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375.TOYOTEC\Desktop\ゲーム関連\トレパチダーツ完成版151008\tp-darts_sheet_set_201510\"/>
    </mc:Choice>
  </mc:AlternateContent>
  <bookViews>
    <workbookView xWindow="0" yWindow="0" windowWidth="21600" windowHeight="9750"/>
  </bookViews>
  <sheets>
    <sheet name="得点表" sheetId="20" r:id="rId1"/>
    <sheet name="順位表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20" l="1"/>
  <c r="C49" i="20"/>
  <c r="E7" i="20"/>
  <c r="E19" i="20"/>
  <c r="G19" i="20"/>
  <c r="G49" i="20"/>
  <c r="E49" i="20"/>
  <c r="G43" i="20"/>
  <c r="E43" i="20"/>
  <c r="C43" i="20"/>
  <c r="G37" i="20"/>
  <c r="E37" i="20"/>
  <c r="C37" i="20"/>
  <c r="G31" i="20"/>
  <c r="E31" i="20"/>
  <c r="C31" i="20"/>
  <c r="G25" i="20"/>
  <c r="E25" i="20"/>
  <c r="C25" i="20"/>
  <c r="C19" i="20"/>
  <c r="G13" i="20"/>
  <c r="E13" i="20"/>
  <c r="C13" i="20"/>
  <c r="G7" i="20"/>
  <c r="I4" i="20" l="1"/>
  <c r="I22" i="20"/>
  <c r="I34" i="20"/>
  <c r="I16" i="20"/>
  <c r="I10" i="20"/>
  <c r="I28" i="20" l="1"/>
  <c r="I40" i="20"/>
  <c r="I46" i="20"/>
  <c r="H54" i="20" l="1"/>
</calcChain>
</file>

<file path=xl/sharedStrings.xml><?xml version="1.0" encoding="utf-8"?>
<sst xmlns="http://schemas.openxmlformats.org/spreadsheetml/2006/main" count="103" uniqueCount="89">
  <si>
    <t>名前</t>
    <rPh sb="0" eb="2">
      <t>ナマエ</t>
    </rPh>
    <phoneticPr fontId="1"/>
  </si>
  <si>
    <t>合計</t>
    <rPh sb="0" eb="2">
      <t>ゴウケイ</t>
    </rPh>
    <phoneticPr fontId="1"/>
  </si>
  <si>
    <t>1回目</t>
    <rPh sb="1" eb="3">
      <t>カイメ</t>
    </rPh>
    <phoneticPr fontId="1"/>
  </si>
  <si>
    <t>２Ｒ</t>
  </si>
  <si>
    <t>３Ｒ</t>
  </si>
  <si>
    <t>４Ｒ</t>
  </si>
  <si>
    <t>５Ｒ</t>
  </si>
  <si>
    <t>６Ｒ</t>
  </si>
  <si>
    <t>７Ｒ</t>
  </si>
  <si>
    <t>８Ｒ</t>
  </si>
  <si>
    <t>変動</t>
    <rPh sb="0" eb="2">
      <t>ヘンドウ</t>
    </rPh>
    <phoneticPr fontId="1"/>
  </si>
  <si>
    <t>順位</t>
    <rPh sb="0" eb="2">
      <t>ジュンイ</t>
    </rPh>
    <phoneticPr fontId="1"/>
  </si>
  <si>
    <t>名前</t>
    <rPh sb="0" eb="2">
      <t>ナマエ</t>
    </rPh>
    <phoneticPr fontId="1"/>
  </si>
  <si>
    <t>得点</t>
    <rPh sb="0" eb="2">
      <t>トクテン</t>
    </rPh>
    <phoneticPr fontId="1"/>
  </si>
  <si>
    <t>３位</t>
    <rPh sb="1" eb="2">
      <t>イ</t>
    </rPh>
    <phoneticPr fontId="1"/>
  </si>
  <si>
    <t>４位</t>
    <rPh sb="1" eb="2">
      <t>イ</t>
    </rPh>
    <phoneticPr fontId="1"/>
  </si>
  <si>
    <t>５位</t>
    <rPh sb="1" eb="2">
      <t>イ</t>
    </rPh>
    <phoneticPr fontId="1"/>
  </si>
  <si>
    <t>６位</t>
    <rPh sb="1" eb="2">
      <t>イ</t>
    </rPh>
    <phoneticPr fontId="1"/>
  </si>
  <si>
    <t>７位</t>
    <rPh sb="1" eb="2">
      <t>イ</t>
    </rPh>
    <phoneticPr fontId="1"/>
  </si>
  <si>
    <t>８位</t>
    <rPh sb="1" eb="2">
      <t>イ</t>
    </rPh>
    <phoneticPr fontId="1"/>
  </si>
  <si>
    <t>９位</t>
    <rPh sb="1" eb="2">
      <t>イ</t>
    </rPh>
    <phoneticPr fontId="1"/>
  </si>
  <si>
    <t>１０位</t>
    <rPh sb="2" eb="3">
      <t>イ</t>
    </rPh>
    <phoneticPr fontId="1"/>
  </si>
  <si>
    <t>1位</t>
    <rPh sb="1" eb="2">
      <t>イ</t>
    </rPh>
    <phoneticPr fontId="1"/>
  </si>
  <si>
    <t>2位</t>
    <rPh sb="1" eb="2">
      <t>イ</t>
    </rPh>
    <phoneticPr fontId="1"/>
  </si>
  <si>
    <t>１Ｒ</t>
    <phoneticPr fontId="1"/>
  </si>
  <si>
    <t>文字</t>
    <rPh sb="0" eb="2">
      <t>モジ</t>
    </rPh>
    <phoneticPr fontId="1"/>
  </si>
  <si>
    <t>点数</t>
    <rPh sb="0" eb="2">
      <t>テンスウ</t>
    </rPh>
    <phoneticPr fontId="1"/>
  </si>
  <si>
    <t>２回目</t>
    <rPh sb="1" eb="3">
      <t>カイメ</t>
    </rPh>
    <phoneticPr fontId="1"/>
  </si>
  <si>
    <t>３回目</t>
    <rPh sb="1" eb="3">
      <t>カイメ</t>
    </rPh>
    <phoneticPr fontId="1"/>
  </si>
  <si>
    <t>総計</t>
    <rPh sb="0" eb="2">
      <t>ソウケイ</t>
    </rPh>
    <phoneticPr fontId="1"/>
  </si>
  <si>
    <t>を</t>
    <phoneticPr fontId="1"/>
  </si>
  <si>
    <t>↓</t>
    <phoneticPr fontId="1"/>
  </si>
  <si>
    <t>→</t>
    <phoneticPr fontId="1"/>
  </si>
  <si>
    <t>↑</t>
    <phoneticPr fontId="1"/>
  </si>
  <si>
    <t>先月順位</t>
    <rPh sb="0" eb="2">
      <t>センゲツ</t>
    </rPh>
    <rPh sb="2" eb="4">
      <t>ジュンイ</t>
    </rPh>
    <phoneticPr fontId="1"/>
  </si>
  <si>
    <t>先月得点</t>
    <rPh sb="0" eb="2">
      <t>センゲツ</t>
    </rPh>
    <rPh sb="2" eb="4">
      <t>トクテン</t>
    </rPh>
    <phoneticPr fontId="1"/>
  </si>
  <si>
    <t>あ</t>
    <phoneticPr fontId="1"/>
  </si>
  <si>
    <t>い</t>
    <phoneticPr fontId="1"/>
  </si>
  <si>
    <t>う</t>
    <phoneticPr fontId="1"/>
  </si>
  <si>
    <t>え</t>
    <phoneticPr fontId="1"/>
  </si>
  <si>
    <t>お</t>
    <phoneticPr fontId="1"/>
  </si>
  <si>
    <t>１０月</t>
    <rPh sb="2" eb="3">
      <t>ガツ</t>
    </rPh>
    <phoneticPr fontId="1"/>
  </si>
  <si>
    <t>か</t>
    <phoneticPr fontId="1"/>
  </si>
  <si>
    <t>き</t>
    <phoneticPr fontId="1"/>
  </si>
  <si>
    <t>く</t>
    <phoneticPr fontId="1"/>
  </si>
  <si>
    <t>け</t>
    <phoneticPr fontId="1"/>
  </si>
  <si>
    <t>こ</t>
    <phoneticPr fontId="1"/>
  </si>
  <si>
    <t>さ</t>
    <phoneticPr fontId="1"/>
  </si>
  <si>
    <t>し</t>
    <phoneticPr fontId="1"/>
  </si>
  <si>
    <t>す</t>
    <phoneticPr fontId="1"/>
  </si>
  <si>
    <t>せ</t>
    <phoneticPr fontId="1"/>
  </si>
  <si>
    <t>そ</t>
    <phoneticPr fontId="1"/>
  </si>
  <si>
    <t>た</t>
    <phoneticPr fontId="1"/>
  </si>
  <si>
    <t>ち</t>
    <phoneticPr fontId="1"/>
  </si>
  <si>
    <t>つ</t>
    <phoneticPr fontId="1"/>
  </si>
  <si>
    <t>て</t>
    <phoneticPr fontId="1"/>
  </si>
  <si>
    <t>と</t>
    <phoneticPr fontId="1"/>
  </si>
  <si>
    <t>な</t>
    <phoneticPr fontId="1"/>
  </si>
  <si>
    <t>に</t>
    <phoneticPr fontId="1"/>
  </si>
  <si>
    <t>ぬ</t>
    <phoneticPr fontId="1"/>
  </si>
  <si>
    <t>ね</t>
    <phoneticPr fontId="1"/>
  </si>
  <si>
    <t>の</t>
    <phoneticPr fontId="1"/>
  </si>
  <si>
    <t>は</t>
    <phoneticPr fontId="1"/>
  </si>
  <si>
    <t>ひ</t>
    <phoneticPr fontId="1"/>
  </si>
  <si>
    <t>ふ</t>
    <phoneticPr fontId="1"/>
  </si>
  <si>
    <t>へ</t>
    <phoneticPr fontId="1"/>
  </si>
  <si>
    <t>ほ</t>
    <phoneticPr fontId="1"/>
  </si>
  <si>
    <t>ま</t>
    <phoneticPr fontId="1"/>
  </si>
  <si>
    <t>み</t>
    <phoneticPr fontId="1"/>
  </si>
  <si>
    <t>む</t>
    <phoneticPr fontId="1"/>
  </si>
  <si>
    <t>め</t>
    <phoneticPr fontId="1"/>
  </si>
  <si>
    <t>も</t>
    <phoneticPr fontId="1"/>
  </si>
  <si>
    <t>や</t>
    <phoneticPr fontId="1"/>
  </si>
  <si>
    <t>ゆ</t>
    <phoneticPr fontId="1"/>
  </si>
  <si>
    <t>よ</t>
    <phoneticPr fontId="1"/>
  </si>
  <si>
    <t>ん</t>
    <phoneticPr fontId="1"/>
  </si>
  <si>
    <t>ら</t>
    <phoneticPr fontId="1"/>
  </si>
  <si>
    <t>り</t>
    <phoneticPr fontId="1"/>
  </si>
  <si>
    <t>る</t>
    <phoneticPr fontId="1"/>
  </si>
  <si>
    <t>れ</t>
    <phoneticPr fontId="1"/>
  </si>
  <si>
    <t>ろ</t>
    <phoneticPr fontId="1"/>
  </si>
  <si>
    <t>わ</t>
    <phoneticPr fontId="1"/>
  </si>
  <si>
    <t>ALL</t>
  </si>
  <si>
    <t>★利用者様にあわせた方法で、自由にラウンド数を設定してください</t>
    <phoneticPr fontId="1"/>
  </si>
  <si>
    <t>ＡＬＬ</t>
  </si>
  <si>
    <t>トレパチダーツ</t>
    <phoneticPr fontId="1"/>
  </si>
  <si>
    <t>月杯  順位表</t>
    <phoneticPr fontId="1"/>
  </si>
  <si>
    <t>トレパチダーツ</t>
    <phoneticPr fontId="1"/>
  </si>
  <si>
    <t>月杯　得点表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</si>
</sst>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[&lt;&gt;0]#,##0;"/>
    <numFmt numFmtId="177" formatCode="#,###"/>
    <numFmt numFmtId="178" formatCode="General&quot;位&quot;"/>
  </numFmts>
  <fonts count="2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36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8"/>
      <color theme="1"/>
      <name val="HGP創英角ﾎﾟｯﾌﾟ体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26"/>
      <color theme="1"/>
      <name val="ＭＳ Ｐゴシック"/>
      <family val="3"/>
      <charset val="128"/>
      <scheme val="minor"/>
    </font>
    <font>
      <b/>
      <sz val="28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36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2"/>
      <charset val="128"/>
      <scheme val="minor"/>
    </font>
    <font>
      <sz val="26"/>
      <color rgb="FF00B0F0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36"/>
      <color rgb="FFFF0000"/>
      <name val="ＭＳ Ｐゴシック"/>
      <family val="2"/>
      <charset val="128"/>
      <scheme val="minor"/>
    </font>
    <font>
      <sz val="36"/>
      <color theme="1"/>
      <name val="HGP創英角ﾎﾟｯﾌﾟ体"/>
      <family val="3"/>
      <charset val="128"/>
    </font>
    <font>
      <sz val="48"/>
      <color rgb="FF00B0F0"/>
      <name val="ＭＳ Ｐゴシック"/>
      <family val="3"/>
      <charset val="128"/>
      <scheme val="minor"/>
    </font>
    <font>
      <b/>
      <sz val="2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54">
    <xf numFmtId="0" fontId="0" fillId="0" borderId="0" xfId="0">
      <alignment vertical="center"/>
    </xf>
    <xf numFmtId="0" fontId="0" fillId="0" borderId="0" xfId="0" applyProtection="1">
      <alignment vertical="center"/>
      <protection hidden="1"/>
    </xf>
    <xf numFmtId="0" fontId="0" fillId="0" borderId="16" xfId="0" applyBorder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176" fontId="13" fillId="0" borderId="11" xfId="0" applyNumberFormat="1" applyFont="1" applyBorder="1" applyAlignment="1" applyProtection="1">
      <alignment horizontal="center" vertical="center"/>
      <protection hidden="1"/>
    </xf>
    <xf numFmtId="176" fontId="13" fillId="0" borderId="4" xfId="0" applyNumberFormat="1" applyFont="1" applyBorder="1" applyAlignment="1" applyProtection="1">
      <alignment horizontal="center" vertical="center"/>
      <protection hidden="1"/>
    </xf>
    <xf numFmtId="176" fontId="13" fillId="0" borderId="20" xfId="0" applyNumberFormat="1" applyFont="1" applyBorder="1" applyAlignment="1" applyProtection="1">
      <alignment horizontal="center" vertical="center"/>
      <protection hidden="1"/>
    </xf>
    <xf numFmtId="176" fontId="13" fillId="0" borderId="21" xfId="0" applyNumberFormat="1" applyFont="1" applyBorder="1" applyAlignment="1" applyProtection="1">
      <alignment horizontal="center" vertical="center"/>
      <protection hidden="1"/>
    </xf>
    <xf numFmtId="176" fontId="13" fillId="0" borderId="12" xfId="0" applyNumberFormat="1" applyFont="1" applyBorder="1" applyAlignment="1" applyProtection="1">
      <alignment horizontal="center" vertical="center"/>
      <protection hidden="1"/>
    </xf>
    <xf numFmtId="176" fontId="13" fillId="0" borderId="6" xfId="0" applyNumberFormat="1" applyFont="1" applyBorder="1" applyAlignment="1" applyProtection="1">
      <alignment horizontal="center" vertical="center"/>
      <protection hidden="1"/>
    </xf>
    <xf numFmtId="0" fontId="6" fillId="0" borderId="15" xfId="0" applyFont="1" applyBorder="1" applyAlignment="1" applyProtection="1">
      <alignment horizontal="center" vertical="center"/>
      <protection hidden="1"/>
    </xf>
    <xf numFmtId="0" fontId="6" fillId="0" borderId="9" xfId="0" applyFont="1" applyBorder="1" applyAlignment="1" applyProtection="1">
      <alignment horizontal="center" vertical="center"/>
      <protection hidden="1"/>
    </xf>
    <xf numFmtId="0" fontId="13" fillId="0" borderId="13" xfId="0" applyFont="1" applyBorder="1" applyAlignment="1" applyProtection="1">
      <alignment horizontal="center" vertical="center"/>
      <protection hidden="1"/>
    </xf>
    <xf numFmtId="0" fontId="13" fillId="0" borderId="2" xfId="0" applyFont="1" applyBorder="1" applyAlignment="1" applyProtection="1">
      <alignment horizontal="center" vertical="center"/>
      <protection hidden="1"/>
    </xf>
    <xf numFmtId="0" fontId="13" fillId="0" borderId="7" xfId="0" applyFont="1" applyBorder="1" applyAlignment="1" applyProtection="1">
      <alignment horizontal="center" vertical="center"/>
      <protection hidden="1"/>
    </xf>
    <xf numFmtId="0" fontId="13" fillId="0" borderId="5" xfId="0" applyFont="1" applyBorder="1" applyAlignment="1" applyProtection="1">
      <alignment horizontal="center" vertical="center"/>
      <protection hidden="1"/>
    </xf>
    <xf numFmtId="0" fontId="13" fillId="0" borderId="2" xfId="0" applyFont="1" applyBorder="1" applyAlignment="1" applyProtection="1">
      <alignment horizontal="center" vertical="center" wrapText="1"/>
      <protection hidden="1"/>
    </xf>
    <xf numFmtId="0" fontId="13" fillId="0" borderId="25" xfId="0" applyFont="1" applyBorder="1" applyAlignment="1" applyProtection="1">
      <alignment horizontal="center" vertical="center"/>
      <protection hidden="1"/>
    </xf>
    <xf numFmtId="0" fontId="13" fillId="0" borderId="26" xfId="0" applyFont="1" applyBorder="1" applyAlignment="1" applyProtection="1">
      <alignment horizontal="center" vertical="center"/>
      <protection hidden="1"/>
    </xf>
    <xf numFmtId="0" fontId="5" fillId="0" borderId="32" xfId="0" applyFont="1" applyBorder="1" applyAlignment="1" applyProtection="1">
      <alignment horizontal="center" vertical="center"/>
      <protection hidden="1"/>
    </xf>
    <xf numFmtId="0" fontId="0" fillId="0" borderId="33" xfId="0" applyBorder="1" applyAlignment="1" applyProtection="1">
      <alignment horizontal="center" vertical="center"/>
      <protection hidden="1"/>
    </xf>
    <xf numFmtId="0" fontId="0" fillId="0" borderId="34" xfId="0" applyBorder="1" applyAlignment="1" applyProtection="1">
      <alignment horizontal="center" vertical="center"/>
      <protection hidden="1"/>
    </xf>
    <xf numFmtId="176" fontId="18" fillId="0" borderId="36" xfId="0" applyNumberFormat="1" applyFont="1" applyBorder="1" applyAlignment="1" applyProtection="1">
      <alignment horizontal="center" vertical="center"/>
      <protection hidden="1"/>
    </xf>
    <xf numFmtId="176" fontId="18" fillId="0" borderId="28" xfId="0" applyNumberFormat="1" applyFont="1" applyBorder="1" applyAlignment="1" applyProtection="1">
      <alignment horizontal="center" vertical="center"/>
      <protection hidden="1"/>
    </xf>
    <xf numFmtId="176" fontId="18" fillId="0" borderId="29" xfId="0" applyNumberFormat="1" applyFont="1" applyBorder="1" applyAlignment="1" applyProtection="1">
      <alignment horizontal="center" vertical="center"/>
      <protection hidden="1"/>
    </xf>
    <xf numFmtId="176" fontId="18" fillId="0" borderId="35" xfId="0" applyNumberFormat="1" applyFont="1" applyBorder="1" applyAlignment="1" applyProtection="1">
      <alignment horizontal="center" vertical="center"/>
      <protection hidden="1"/>
    </xf>
    <xf numFmtId="176" fontId="18" fillId="0" borderId="0" xfId="0" applyNumberFormat="1" applyFont="1" applyBorder="1" applyAlignment="1" applyProtection="1">
      <alignment horizontal="center" vertical="center"/>
      <protection hidden="1"/>
    </xf>
    <xf numFmtId="176" fontId="18" fillId="0" borderId="30" xfId="0" applyNumberFormat="1" applyFont="1" applyBorder="1" applyAlignment="1" applyProtection="1">
      <alignment horizontal="center" vertical="center"/>
      <protection hidden="1"/>
    </xf>
    <xf numFmtId="176" fontId="18" fillId="0" borderId="37" xfId="0" applyNumberFormat="1" applyFont="1" applyBorder="1" applyAlignment="1" applyProtection="1">
      <alignment horizontal="center" vertical="center"/>
      <protection hidden="1"/>
    </xf>
    <xf numFmtId="176" fontId="18" fillId="0" borderId="1" xfId="0" applyNumberFormat="1" applyFont="1" applyBorder="1" applyAlignment="1" applyProtection="1">
      <alignment horizontal="center" vertical="center"/>
      <protection hidden="1"/>
    </xf>
    <xf numFmtId="176" fontId="18" fillId="0" borderId="31" xfId="0" applyNumberFormat="1" applyFont="1" applyBorder="1" applyAlignment="1" applyProtection="1">
      <alignment horizontal="center" vertical="center"/>
      <protection hidden="1"/>
    </xf>
    <xf numFmtId="0" fontId="13" fillId="0" borderId="8" xfId="0" applyFont="1" applyBorder="1" applyAlignment="1" applyProtection="1">
      <alignment horizontal="center" vertical="center"/>
      <protection hidden="1"/>
    </xf>
    <xf numFmtId="0" fontId="13" fillId="0" borderId="15" xfId="0" applyFont="1" applyBorder="1" applyAlignment="1" applyProtection="1">
      <alignment horizontal="center" vertical="center"/>
      <protection hidden="1"/>
    </xf>
    <xf numFmtId="0" fontId="13" fillId="0" borderId="9" xfId="0" applyFont="1" applyBorder="1" applyAlignment="1" applyProtection="1">
      <alignment horizontal="center" vertical="center"/>
      <protection hidden="1"/>
    </xf>
    <xf numFmtId="0" fontId="6" fillId="0" borderId="8" xfId="0" applyFont="1" applyBorder="1" applyAlignment="1" applyProtection="1">
      <alignment horizontal="center" vertical="center"/>
      <protection hidden="1"/>
    </xf>
    <xf numFmtId="0" fontId="14" fillId="0" borderId="3" xfId="0" applyFont="1" applyBorder="1" applyAlignment="1" applyProtection="1">
      <alignment horizontal="center" vertical="center"/>
      <protection locked="0" hidden="1"/>
    </xf>
    <xf numFmtId="0" fontId="14" fillId="0" borderId="27" xfId="0" applyFont="1" applyBorder="1" applyAlignment="1" applyProtection="1">
      <alignment horizontal="center" vertical="center"/>
      <protection locked="0" hidden="1"/>
    </xf>
    <xf numFmtId="0" fontId="14" fillId="0" borderId="2" xfId="0" applyFont="1" applyBorder="1" applyAlignment="1" applyProtection="1">
      <alignment horizontal="center" vertical="center"/>
      <protection locked="0" hidden="1"/>
    </xf>
    <xf numFmtId="0" fontId="14" fillId="0" borderId="25" xfId="0" applyFont="1" applyBorder="1" applyAlignment="1" applyProtection="1">
      <alignment horizontal="center" vertical="center"/>
      <protection locked="0" hidden="1"/>
    </xf>
    <xf numFmtId="0" fontId="8" fillId="0" borderId="0" xfId="0" applyFont="1" applyBorder="1" applyAlignment="1" applyProtection="1">
      <alignment vertical="center"/>
      <protection hidden="1"/>
    </xf>
    <xf numFmtId="176" fontId="13" fillId="0" borderId="22" xfId="0" applyNumberFormat="1" applyFont="1" applyBorder="1" applyAlignment="1" applyProtection="1">
      <alignment horizontal="center" vertical="center"/>
      <protection hidden="1"/>
    </xf>
    <xf numFmtId="176" fontId="13" fillId="0" borderId="23" xfId="0" applyNumberFormat="1" applyFont="1" applyBorder="1" applyAlignment="1" applyProtection="1">
      <alignment horizontal="center" vertical="center"/>
      <protection hidden="1"/>
    </xf>
    <xf numFmtId="0" fontId="14" fillId="0" borderId="10" xfId="0" applyFont="1" applyBorder="1" applyAlignment="1" applyProtection="1">
      <alignment horizontal="center" vertical="center"/>
      <protection locked="0" hidden="1"/>
    </xf>
    <xf numFmtId="0" fontId="14" fillId="0" borderId="24" xfId="0" applyFont="1" applyBorder="1" applyAlignment="1" applyProtection="1">
      <alignment horizontal="center" vertical="center"/>
      <protection locked="0" hidden="1"/>
    </xf>
    <xf numFmtId="177" fontId="13" fillId="0" borderId="13" xfId="0" applyNumberFormat="1" applyFont="1" applyBorder="1" applyAlignment="1" applyProtection="1">
      <alignment horizontal="center" vertical="center"/>
      <protection hidden="1"/>
    </xf>
    <xf numFmtId="177" fontId="13" fillId="0" borderId="2" xfId="0" applyNumberFormat="1" applyFont="1" applyBorder="1" applyAlignment="1" applyProtection="1">
      <alignment horizontal="center" vertical="center"/>
      <protection hidden="1"/>
    </xf>
    <xf numFmtId="177" fontId="13" fillId="0" borderId="7" xfId="0" applyNumberFormat="1" applyFont="1" applyBorder="1" applyAlignment="1" applyProtection="1">
      <alignment horizontal="center" vertical="center"/>
      <protection hidden="1"/>
    </xf>
    <xf numFmtId="177" fontId="13" fillId="0" borderId="5" xfId="0" applyNumberFormat="1" applyFont="1" applyBorder="1" applyAlignment="1" applyProtection="1">
      <alignment horizontal="center" vertical="center"/>
      <protection hidden="1"/>
    </xf>
    <xf numFmtId="0" fontId="13" fillId="0" borderId="2" xfId="0" applyNumberFormat="1" applyFont="1" applyBorder="1" applyAlignment="1" applyProtection="1">
      <alignment horizontal="center" vertical="center"/>
      <protection hidden="1"/>
    </xf>
    <xf numFmtId="0" fontId="13" fillId="0" borderId="25" xfId="0" applyNumberFormat="1" applyFont="1" applyBorder="1" applyAlignment="1" applyProtection="1">
      <alignment horizontal="center" vertical="center"/>
      <protection hidden="1"/>
    </xf>
    <xf numFmtId="0" fontId="13" fillId="0" borderId="5" xfId="0" applyNumberFormat="1" applyFont="1" applyBorder="1" applyAlignment="1" applyProtection="1">
      <alignment horizontal="center" vertical="center"/>
      <protection hidden="1"/>
    </xf>
    <xf numFmtId="0" fontId="13" fillId="0" borderId="26" xfId="0" applyNumberFormat="1" applyFont="1" applyBorder="1" applyAlignment="1" applyProtection="1">
      <alignment horizontal="center" vertical="center"/>
      <protection hidden="1"/>
    </xf>
    <xf numFmtId="0" fontId="13" fillId="0" borderId="38" xfId="0" applyFont="1" applyBorder="1" applyAlignment="1" applyProtection="1">
      <alignment horizontal="center" vertical="center"/>
      <protection hidden="1"/>
    </xf>
    <xf numFmtId="0" fontId="13" fillId="0" borderId="42" xfId="0" applyFont="1" applyBorder="1" applyAlignment="1" applyProtection="1">
      <alignment horizontal="center" vertical="center"/>
      <protection hidden="1"/>
    </xf>
    <xf numFmtId="0" fontId="13" fillId="0" borderId="40" xfId="0" applyFont="1" applyBorder="1" applyAlignment="1" applyProtection="1">
      <alignment horizontal="center" vertical="center"/>
      <protection hidden="1"/>
    </xf>
    <xf numFmtId="0" fontId="13" fillId="0" borderId="43" xfId="0" applyFont="1" applyBorder="1" applyAlignment="1" applyProtection="1">
      <alignment horizontal="center" vertical="center"/>
      <protection hidden="1"/>
    </xf>
    <xf numFmtId="0" fontId="13" fillId="0" borderId="41" xfId="0" applyFont="1" applyBorder="1" applyAlignment="1" applyProtection="1">
      <alignment horizontal="center" vertical="center"/>
      <protection hidden="1"/>
    </xf>
    <xf numFmtId="0" fontId="13" fillId="0" borderId="44" xfId="0" applyFont="1" applyBorder="1" applyAlignment="1" applyProtection="1">
      <alignment horizontal="center" vertical="center"/>
      <protection hidden="1"/>
    </xf>
    <xf numFmtId="0" fontId="13" fillId="0" borderId="39" xfId="0" applyFont="1" applyBorder="1" applyAlignment="1" applyProtection="1">
      <alignment horizontal="center" vertical="center"/>
      <protection hidden="1"/>
    </xf>
    <xf numFmtId="0" fontId="13" fillId="0" borderId="30" xfId="0" applyFont="1" applyBorder="1" applyAlignment="1" applyProtection="1">
      <alignment horizontal="center" vertical="center"/>
      <protection hidden="1"/>
    </xf>
    <xf numFmtId="0" fontId="13" fillId="0" borderId="31" xfId="0" applyFont="1" applyBorder="1" applyAlignment="1" applyProtection="1">
      <alignment horizontal="center" vertical="center"/>
      <protection hidden="1"/>
    </xf>
    <xf numFmtId="0" fontId="5" fillId="0" borderId="17" xfId="0" applyFont="1" applyBorder="1" applyAlignment="1" applyProtection="1">
      <alignment horizontal="center" vertical="center"/>
      <protection hidden="1"/>
    </xf>
    <xf numFmtId="0" fontId="5" fillId="0" borderId="19" xfId="0" applyFont="1" applyBorder="1" applyAlignment="1" applyProtection="1">
      <alignment horizontal="center" vertical="center"/>
      <protection hidden="1"/>
    </xf>
    <xf numFmtId="0" fontId="5" fillId="0" borderId="18" xfId="0" applyFont="1" applyBorder="1" applyAlignment="1" applyProtection="1">
      <alignment horizontal="center" vertical="center"/>
      <protection hidden="1"/>
    </xf>
    <xf numFmtId="0" fontId="21" fillId="0" borderId="0" xfId="0" applyFont="1" applyAlignment="1" applyProtection="1">
      <alignment horizontal="right" vertical="center"/>
      <protection hidden="1"/>
    </xf>
    <xf numFmtId="0" fontId="21" fillId="0" borderId="1" xfId="0" applyFont="1" applyBorder="1" applyAlignment="1" applyProtection="1">
      <alignment horizontal="right" vertical="center"/>
      <protection hidden="1"/>
    </xf>
    <xf numFmtId="0" fontId="21" fillId="0" borderId="0" xfId="0" applyFont="1" applyAlignment="1" applyProtection="1">
      <alignment horizontal="left" vertical="center"/>
      <protection hidden="1"/>
    </xf>
    <xf numFmtId="0" fontId="21" fillId="0" borderId="1" xfId="0" applyFont="1" applyBorder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center" vertical="center"/>
      <protection locked="0" hidden="1"/>
    </xf>
    <xf numFmtId="0" fontId="7" fillId="0" borderId="1" xfId="0" applyFont="1" applyBorder="1" applyAlignment="1" applyProtection="1">
      <alignment horizontal="center" vertical="center"/>
      <protection locked="0" hidden="1"/>
    </xf>
    <xf numFmtId="0" fontId="13" fillId="0" borderId="14" xfId="0" applyFont="1" applyBorder="1" applyAlignment="1" applyProtection="1">
      <alignment horizontal="center" vertical="center"/>
      <protection hidden="1"/>
    </xf>
    <xf numFmtId="0" fontId="6" fillId="0" borderId="14" xfId="0" applyFont="1" applyBorder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center" vertical="center"/>
      <protection locked="0"/>
    </xf>
    <xf numFmtId="0" fontId="15" fillId="0" borderId="36" xfId="0" applyNumberFormat="1" applyFont="1" applyBorder="1" applyAlignment="1" applyProtection="1">
      <alignment horizontal="center" vertical="center" shrinkToFit="1"/>
      <protection locked="0"/>
    </xf>
    <xf numFmtId="0" fontId="15" fillId="0" borderId="28" xfId="0" applyNumberFormat="1" applyFont="1" applyBorder="1" applyAlignment="1" applyProtection="1">
      <alignment horizontal="center" vertical="center" shrinkToFit="1"/>
      <protection locked="0"/>
    </xf>
    <xf numFmtId="0" fontId="15" fillId="0" borderId="29" xfId="0" applyNumberFormat="1" applyFont="1" applyBorder="1" applyAlignment="1" applyProtection="1">
      <alignment horizontal="center" vertical="center" shrinkToFit="1"/>
      <protection locked="0"/>
    </xf>
    <xf numFmtId="0" fontId="15" fillId="0" borderId="35" xfId="0" applyNumberFormat="1" applyFont="1" applyBorder="1" applyAlignment="1" applyProtection="1">
      <alignment horizontal="center" vertical="center" shrinkToFit="1"/>
      <protection locked="0"/>
    </xf>
    <xf numFmtId="0" fontId="15" fillId="0" borderId="0" xfId="0" applyNumberFormat="1" applyFont="1" applyBorder="1" applyAlignment="1" applyProtection="1">
      <alignment horizontal="center" vertical="center" shrinkToFit="1"/>
      <protection locked="0"/>
    </xf>
    <xf numFmtId="0" fontId="15" fillId="0" borderId="30" xfId="0" applyNumberFormat="1" applyFont="1" applyBorder="1" applyAlignment="1" applyProtection="1">
      <alignment horizontal="center" vertical="center" shrinkToFit="1"/>
      <protection locked="0"/>
    </xf>
    <xf numFmtId="0" fontId="15" fillId="0" borderId="37" xfId="0" applyNumberFormat="1" applyFont="1" applyBorder="1" applyAlignment="1" applyProtection="1">
      <alignment horizontal="center" vertical="center" shrinkToFit="1"/>
      <protection locked="0"/>
    </xf>
    <xf numFmtId="0" fontId="15" fillId="0" borderId="1" xfId="0" applyNumberFormat="1" applyFont="1" applyBorder="1" applyAlignment="1" applyProtection="1">
      <alignment horizontal="center" vertical="center" shrinkToFit="1"/>
      <protection locked="0"/>
    </xf>
    <xf numFmtId="0" fontId="15" fillId="0" borderId="31" xfId="0" applyNumberFormat="1" applyFont="1" applyBorder="1" applyAlignment="1" applyProtection="1">
      <alignment horizontal="center" vertical="center" shrinkToFit="1"/>
      <protection locked="0"/>
    </xf>
    <xf numFmtId="0" fontId="16" fillId="0" borderId="36" xfId="0" applyFont="1" applyBorder="1" applyAlignment="1" applyProtection="1">
      <alignment horizontal="center" vertical="center"/>
      <protection hidden="1"/>
    </xf>
    <xf numFmtId="0" fontId="17" fillId="0" borderId="28" xfId="0" applyFont="1" applyBorder="1" applyAlignment="1" applyProtection="1">
      <alignment horizontal="center" vertical="center"/>
      <protection hidden="1"/>
    </xf>
    <xf numFmtId="0" fontId="17" fillId="0" borderId="29" xfId="0" applyFont="1" applyBorder="1" applyAlignment="1" applyProtection="1">
      <alignment horizontal="center" vertical="center"/>
      <protection hidden="1"/>
    </xf>
    <xf numFmtId="0" fontId="17" fillId="0" borderId="37" xfId="0" applyFont="1" applyBorder="1" applyAlignment="1" applyProtection="1">
      <alignment horizontal="center" vertical="center"/>
      <protection hidden="1"/>
    </xf>
    <xf numFmtId="0" fontId="17" fillId="0" borderId="1" xfId="0" applyFont="1" applyBorder="1" applyAlignment="1" applyProtection="1">
      <alignment horizontal="center" vertical="center"/>
      <protection hidden="1"/>
    </xf>
    <xf numFmtId="0" fontId="17" fillId="0" borderId="31" xfId="0" applyFont="1" applyBorder="1" applyAlignment="1" applyProtection="1">
      <alignment horizontal="center" vertical="center"/>
      <protection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6" fillId="0" borderId="29" xfId="0" applyFont="1" applyBorder="1" applyAlignment="1" applyProtection="1">
      <alignment horizontal="center" vertical="center"/>
      <protection hidden="1"/>
    </xf>
    <xf numFmtId="0" fontId="6" fillId="0" borderId="37" xfId="0" applyFont="1" applyBorder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horizontal="center" vertical="center"/>
      <protection hidden="1"/>
    </xf>
    <xf numFmtId="0" fontId="6" fillId="0" borderId="31" xfId="0" applyFont="1" applyBorder="1" applyAlignment="1" applyProtection="1">
      <alignment horizontal="center" vertical="center"/>
      <protection hidden="1"/>
    </xf>
    <xf numFmtId="178" fontId="12" fillId="0" borderId="36" xfId="0" applyNumberFormat="1" applyFont="1" applyBorder="1" applyAlignment="1" applyProtection="1">
      <alignment horizontal="center" vertical="center" shrinkToFit="1"/>
      <protection locked="0"/>
    </xf>
    <xf numFmtId="178" fontId="12" fillId="0" borderId="28" xfId="0" applyNumberFormat="1" applyFont="1" applyBorder="1" applyAlignment="1" applyProtection="1">
      <alignment horizontal="center" vertical="center" shrinkToFit="1"/>
      <protection locked="0"/>
    </xf>
    <xf numFmtId="178" fontId="12" fillId="0" borderId="29" xfId="0" applyNumberFormat="1" applyFont="1" applyBorder="1" applyAlignment="1" applyProtection="1">
      <alignment horizontal="center" vertical="center" shrinkToFit="1"/>
      <protection locked="0"/>
    </xf>
    <xf numFmtId="178" fontId="12" fillId="0" borderId="35" xfId="0" applyNumberFormat="1" applyFont="1" applyBorder="1" applyAlignment="1" applyProtection="1">
      <alignment horizontal="center" vertical="center" shrinkToFit="1"/>
      <protection locked="0"/>
    </xf>
    <xf numFmtId="178" fontId="12" fillId="0" borderId="0" xfId="0" applyNumberFormat="1" applyFont="1" applyBorder="1" applyAlignment="1" applyProtection="1">
      <alignment horizontal="center" vertical="center" shrinkToFit="1"/>
      <protection locked="0"/>
    </xf>
    <xf numFmtId="178" fontId="12" fillId="0" borderId="30" xfId="0" applyNumberFormat="1" applyFont="1" applyBorder="1" applyAlignment="1" applyProtection="1">
      <alignment horizontal="center" vertical="center" shrinkToFit="1"/>
      <protection locked="0"/>
    </xf>
    <xf numFmtId="178" fontId="12" fillId="0" borderId="37" xfId="0" applyNumberFormat="1" applyFont="1" applyBorder="1" applyAlignment="1" applyProtection="1">
      <alignment horizontal="center" vertical="center" shrinkToFit="1"/>
      <protection locked="0"/>
    </xf>
    <xf numFmtId="178" fontId="12" fillId="0" borderId="1" xfId="0" applyNumberFormat="1" applyFont="1" applyBorder="1" applyAlignment="1" applyProtection="1">
      <alignment horizontal="center" vertical="center" shrinkToFit="1"/>
      <protection locked="0"/>
    </xf>
    <xf numFmtId="178" fontId="12" fillId="0" borderId="31" xfId="0" applyNumberFormat="1" applyFont="1" applyBorder="1" applyAlignment="1" applyProtection="1">
      <alignment horizontal="center" vertical="center" shrinkToFit="1"/>
      <protection locked="0"/>
    </xf>
    <xf numFmtId="0" fontId="20" fillId="0" borderId="11" xfId="0" applyFont="1" applyBorder="1" applyAlignment="1" applyProtection="1">
      <alignment horizontal="center" vertical="center"/>
      <protection locked="0"/>
    </xf>
    <xf numFmtId="0" fontId="20" fillId="0" borderId="3" xfId="0" applyFont="1" applyBorder="1" applyAlignment="1" applyProtection="1">
      <alignment horizontal="center" vertical="center"/>
      <protection locked="0"/>
    </xf>
    <xf numFmtId="0" fontId="20" fillId="0" borderId="4" xfId="0" applyFont="1" applyBorder="1" applyAlignment="1" applyProtection="1">
      <alignment horizontal="center" vertical="center"/>
      <protection locked="0"/>
    </xf>
    <xf numFmtId="0" fontId="20" fillId="0" borderId="20" xfId="0" applyFont="1" applyBorder="1" applyAlignment="1" applyProtection="1">
      <alignment horizontal="center" vertical="center"/>
      <protection locked="0"/>
    </xf>
    <xf numFmtId="0" fontId="20" fillId="0" borderId="2" xfId="0" applyFont="1" applyBorder="1" applyAlignment="1" applyProtection="1">
      <alignment horizontal="center" vertical="center"/>
      <protection locked="0"/>
    </xf>
    <xf numFmtId="0" fontId="20" fillId="0" borderId="21" xfId="0" applyFont="1" applyBorder="1" applyAlignment="1" applyProtection="1">
      <alignment horizontal="center" vertical="center"/>
      <protection locked="0"/>
    </xf>
    <xf numFmtId="0" fontId="20" fillId="0" borderId="12" xfId="0" applyFont="1" applyBorder="1" applyAlignment="1" applyProtection="1">
      <alignment horizontal="center" vertical="center"/>
      <protection locked="0"/>
    </xf>
    <xf numFmtId="0" fontId="20" fillId="0" borderId="5" xfId="0" applyFont="1" applyBorder="1" applyAlignment="1" applyProtection="1">
      <alignment horizontal="center" vertical="center"/>
      <protection locked="0"/>
    </xf>
    <xf numFmtId="0" fontId="20" fillId="0" borderId="6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12" fillId="0" borderId="15" xfId="0" applyFont="1" applyBorder="1" applyAlignment="1" applyProtection="1">
      <alignment horizontal="center" vertical="center"/>
      <protection locked="0"/>
    </xf>
    <xf numFmtId="0" fontId="12" fillId="0" borderId="9" xfId="0" applyFont="1" applyBorder="1" applyAlignment="1" applyProtection="1">
      <alignment horizontal="center" vertical="center"/>
      <protection locked="0"/>
    </xf>
    <xf numFmtId="0" fontId="9" fillId="0" borderId="11" xfId="0" applyFont="1" applyBorder="1" applyAlignment="1" applyProtection="1">
      <alignment horizontal="center" vertical="center"/>
      <protection hidden="1"/>
    </xf>
    <xf numFmtId="0" fontId="9" fillId="0" borderId="4" xfId="0" applyFont="1" applyBorder="1" applyAlignment="1" applyProtection="1">
      <alignment horizontal="center" vertical="center"/>
      <protection hidden="1"/>
    </xf>
    <xf numFmtId="0" fontId="9" fillId="0" borderId="20" xfId="0" applyFont="1" applyBorder="1" applyAlignment="1" applyProtection="1">
      <alignment horizontal="center" vertical="center"/>
      <protection hidden="1"/>
    </xf>
    <xf numFmtId="0" fontId="9" fillId="0" borderId="2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 applyProtection="1">
      <alignment horizontal="center" vertical="center"/>
      <protection hidden="1"/>
    </xf>
    <xf numFmtId="0" fontId="12" fillId="0" borderId="11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12" fillId="0" borderId="4" xfId="0" applyFont="1" applyBorder="1" applyAlignment="1" applyProtection="1">
      <alignment horizontal="center" vertical="center"/>
      <protection locked="0"/>
    </xf>
    <xf numFmtId="0" fontId="12" fillId="0" borderId="20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center" vertical="center"/>
      <protection locked="0"/>
    </xf>
    <xf numFmtId="0" fontId="12" fillId="0" borderId="21" xfId="0" applyFont="1" applyBorder="1" applyAlignment="1" applyProtection="1">
      <alignment horizontal="center" vertical="center"/>
      <protection locked="0"/>
    </xf>
    <xf numFmtId="0" fontId="12" fillId="0" borderId="12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1" fillId="0" borderId="11" xfId="0" applyFont="1" applyBorder="1" applyAlignment="1" applyProtection="1">
      <alignment horizontal="center" vertical="center"/>
      <protection hidden="1"/>
    </xf>
    <xf numFmtId="0" fontId="11" fillId="0" borderId="3" xfId="0" applyFont="1" applyBorder="1" applyAlignment="1" applyProtection="1">
      <alignment horizontal="center" vertical="center"/>
      <protection hidden="1"/>
    </xf>
    <xf numFmtId="0" fontId="11" fillId="0" borderId="4" xfId="0" applyFont="1" applyBorder="1" applyAlignment="1" applyProtection="1">
      <alignment horizontal="center" vertical="center"/>
      <protection hidden="1"/>
    </xf>
    <xf numFmtId="0" fontId="3" fillId="0" borderId="12" xfId="0" applyFont="1" applyBorder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/>
      <protection hidden="1"/>
    </xf>
    <xf numFmtId="0" fontId="3" fillId="0" borderId="6" xfId="0" applyFont="1" applyBorder="1" applyAlignment="1" applyProtection="1">
      <alignment horizontal="center" vertical="center"/>
      <protection hidden="1"/>
    </xf>
    <xf numFmtId="0" fontId="11" fillId="0" borderId="12" xfId="0" applyFont="1" applyBorder="1" applyAlignment="1" applyProtection="1">
      <alignment horizontal="center" vertical="center"/>
      <protection hidden="1"/>
    </xf>
    <xf numFmtId="0" fontId="11" fillId="0" borderId="5" xfId="0" applyFont="1" applyBorder="1" applyAlignment="1" applyProtection="1">
      <alignment horizontal="center" vertical="center"/>
      <protection hidden="1"/>
    </xf>
    <xf numFmtId="0" fontId="11" fillId="0" borderId="6" xfId="0" applyFont="1" applyBorder="1" applyAlignment="1" applyProtection="1">
      <alignment horizontal="center" vertical="center"/>
      <protection hidden="1"/>
    </xf>
    <xf numFmtId="0" fontId="11" fillId="0" borderId="8" xfId="0" applyFont="1" applyBorder="1" applyAlignment="1" applyProtection="1">
      <alignment horizontal="center" vertical="center"/>
      <protection hidden="1"/>
    </xf>
    <xf numFmtId="0" fontId="11" fillId="0" borderId="9" xfId="0" applyFont="1" applyBorder="1" applyAlignment="1" applyProtection="1">
      <alignment horizontal="center" vertical="center"/>
      <protection hidden="1"/>
    </xf>
    <xf numFmtId="0" fontId="10" fillId="0" borderId="11" xfId="0" applyFont="1" applyBorder="1" applyAlignment="1" applyProtection="1">
      <alignment horizontal="center" vertical="center"/>
      <protection hidden="1"/>
    </xf>
    <xf numFmtId="0" fontId="2" fillId="0" borderId="32" xfId="0" applyFont="1" applyBorder="1" applyAlignment="1" applyProtection="1">
      <alignment horizontal="center" vertical="center"/>
      <protection locked="0"/>
    </xf>
    <xf numFmtId="0" fontId="2" fillId="0" borderId="33" xfId="0" applyFont="1" applyBorder="1" applyAlignment="1" applyProtection="1">
      <alignment horizontal="center" vertical="center"/>
      <protection locked="0"/>
    </xf>
    <xf numFmtId="0" fontId="2" fillId="0" borderId="34" xfId="0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E2174"/>
      <color rgb="FFFF99CC"/>
      <color rgb="FFCC99FF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gif"/><Relationship Id="rId2" Type="http://schemas.openxmlformats.org/officeDocument/2006/relationships/image" Target="../media/image3.gif"/><Relationship Id="rId1" Type="http://schemas.openxmlformats.org/officeDocument/2006/relationships/image" Target="../media/image2.gif"/><Relationship Id="rId4" Type="http://schemas.openxmlformats.org/officeDocument/2006/relationships/image" Target="../media/image5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19050</xdr:rowOff>
    </xdr:from>
    <xdr:to>
      <xdr:col>2</xdr:col>
      <xdr:colOff>19050</xdr:colOff>
      <xdr:row>1</xdr:row>
      <xdr:rowOff>169130</xdr:rowOff>
    </xdr:to>
    <xdr:pic>
      <xdr:nvPicPr>
        <xdr:cNvPr id="2" name="図 1" descr="王冠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19050"/>
          <a:ext cx="342900" cy="3215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0</xdr:row>
      <xdr:rowOff>28575</xdr:rowOff>
    </xdr:from>
    <xdr:to>
      <xdr:col>1</xdr:col>
      <xdr:colOff>0</xdr:colOff>
      <xdr:row>2</xdr:row>
      <xdr:rowOff>156530</xdr:rowOff>
    </xdr:to>
    <xdr:pic>
      <xdr:nvPicPr>
        <xdr:cNvPr id="14" name="図 13" descr="王冠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28575"/>
          <a:ext cx="466725" cy="4708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447675</xdr:colOff>
      <xdr:row>6</xdr:row>
      <xdr:rowOff>142875</xdr:rowOff>
    </xdr:from>
    <xdr:to>
      <xdr:col>1</xdr:col>
      <xdr:colOff>304800</xdr:colOff>
      <xdr:row>9</xdr:row>
      <xdr:rowOff>28575</xdr:rowOff>
    </xdr:to>
    <xdr:pic>
      <xdr:nvPicPr>
        <xdr:cNvPr id="19" name="図 18" descr="王冠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1190625"/>
          <a:ext cx="542925" cy="40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438150</xdr:colOff>
      <xdr:row>14</xdr:row>
      <xdr:rowOff>123825</xdr:rowOff>
    </xdr:from>
    <xdr:to>
      <xdr:col>1</xdr:col>
      <xdr:colOff>295275</xdr:colOff>
      <xdr:row>17</xdr:row>
      <xdr:rowOff>9525</xdr:rowOff>
    </xdr:to>
    <xdr:pic>
      <xdr:nvPicPr>
        <xdr:cNvPr id="20" name="図 19" descr="王冠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2533650"/>
          <a:ext cx="542925" cy="40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466725</xdr:colOff>
      <xdr:row>22</xdr:row>
      <xdr:rowOff>133350</xdr:rowOff>
    </xdr:from>
    <xdr:to>
      <xdr:col>1</xdr:col>
      <xdr:colOff>276225</xdr:colOff>
      <xdr:row>25</xdr:row>
      <xdr:rowOff>0</xdr:rowOff>
    </xdr:to>
    <xdr:pic>
      <xdr:nvPicPr>
        <xdr:cNvPr id="21" name="図 20" descr="王冠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3914775"/>
          <a:ext cx="4953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18</xdr:col>
      <xdr:colOff>9525</xdr:colOff>
      <xdr:row>0</xdr:row>
      <xdr:rowOff>28575</xdr:rowOff>
    </xdr:from>
    <xdr:to>
      <xdr:col>20</xdr:col>
      <xdr:colOff>57150</xdr:colOff>
      <xdr:row>2</xdr:row>
      <xdr:rowOff>156530</xdr:rowOff>
    </xdr:to>
    <xdr:pic>
      <xdr:nvPicPr>
        <xdr:cNvPr id="22" name="図 21" descr="王冠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29700" y="28575"/>
          <a:ext cx="466725" cy="4708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tabSelected="1" workbookViewId="0">
      <selection activeCell="G1" sqref="G1:J2"/>
    </sheetView>
  </sheetViews>
  <sheetFormatPr defaultRowHeight="13.5" x14ac:dyDescent="0.15"/>
  <cols>
    <col min="1" max="1" width="9" style="1"/>
    <col min="2" max="2" width="4.375" style="1" customWidth="1"/>
    <col min="3" max="13" width="9" style="1"/>
    <col min="14" max="15" width="9" style="1" hidden="1" customWidth="1"/>
    <col min="16" max="16384" width="9" style="1"/>
  </cols>
  <sheetData>
    <row r="1" spans="1:15" ht="13.5" customHeight="1" x14ac:dyDescent="0.15">
      <c r="A1" s="5"/>
      <c r="B1" s="5"/>
      <c r="C1" s="73" t="s">
        <v>87</v>
      </c>
      <c r="D1" s="73"/>
      <c r="E1" s="73"/>
      <c r="F1" s="77">
        <v>10</v>
      </c>
      <c r="G1" s="75" t="s">
        <v>88</v>
      </c>
      <c r="H1" s="75"/>
      <c r="I1" s="75"/>
      <c r="J1" s="75"/>
      <c r="O1" s="1" t="s">
        <v>41</v>
      </c>
    </row>
    <row r="2" spans="1:15" ht="14.25" customHeight="1" thickBot="1" x14ac:dyDescent="0.2">
      <c r="A2" s="5"/>
      <c r="B2" s="5"/>
      <c r="C2" s="74"/>
      <c r="D2" s="74"/>
      <c r="E2" s="74"/>
      <c r="F2" s="78"/>
      <c r="G2" s="76"/>
      <c r="H2" s="76"/>
      <c r="I2" s="76"/>
      <c r="J2" s="76"/>
      <c r="N2" s="1" t="s">
        <v>36</v>
      </c>
      <c r="O2" s="1">
        <v>500</v>
      </c>
    </row>
    <row r="3" spans="1:15" ht="18" thickBot="1" x14ac:dyDescent="0.2">
      <c r="A3" s="2"/>
      <c r="B3" s="2"/>
      <c r="C3" s="70" t="s">
        <v>2</v>
      </c>
      <c r="D3" s="71"/>
      <c r="E3" s="70" t="s">
        <v>27</v>
      </c>
      <c r="F3" s="71"/>
      <c r="G3" s="72" t="s">
        <v>28</v>
      </c>
      <c r="H3" s="72"/>
      <c r="I3" s="70" t="s">
        <v>1</v>
      </c>
      <c r="J3" s="71"/>
      <c r="N3" s="1" t="s">
        <v>37</v>
      </c>
      <c r="O3" s="1">
        <v>2</v>
      </c>
    </row>
    <row r="4" spans="1:15" ht="13.5" customHeight="1" x14ac:dyDescent="0.15">
      <c r="A4" s="79" t="s">
        <v>24</v>
      </c>
      <c r="B4" s="80" t="s">
        <v>25</v>
      </c>
      <c r="C4" s="51"/>
      <c r="D4" s="52"/>
      <c r="E4" s="51"/>
      <c r="F4" s="52"/>
      <c r="G4" s="51"/>
      <c r="H4" s="52"/>
      <c r="I4" s="49">
        <f>SUM(C7,E7,G7)</f>
        <v>0</v>
      </c>
      <c r="J4" s="50"/>
      <c r="N4" s="1" t="s">
        <v>38</v>
      </c>
      <c r="O4" s="1">
        <v>11</v>
      </c>
    </row>
    <row r="5" spans="1:15" ht="13.5" customHeight="1" x14ac:dyDescent="0.15">
      <c r="A5" s="41"/>
      <c r="B5" s="19"/>
      <c r="C5" s="46"/>
      <c r="D5" s="47"/>
      <c r="E5" s="46"/>
      <c r="F5" s="47"/>
      <c r="G5" s="46"/>
      <c r="H5" s="47"/>
      <c r="I5" s="15"/>
      <c r="J5" s="16"/>
      <c r="L5" s="3"/>
      <c r="N5" s="1" t="s">
        <v>39</v>
      </c>
      <c r="O5" s="1">
        <v>10</v>
      </c>
    </row>
    <row r="6" spans="1:15" ht="13.5" customHeight="1" x14ac:dyDescent="0.15">
      <c r="A6" s="41"/>
      <c r="B6" s="19"/>
      <c r="C6" s="46"/>
      <c r="D6" s="47"/>
      <c r="E6" s="46"/>
      <c r="F6" s="47"/>
      <c r="G6" s="46"/>
      <c r="H6" s="47"/>
      <c r="I6" s="15"/>
      <c r="J6" s="16"/>
      <c r="L6" s="3"/>
      <c r="N6" s="1" t="s">
        <v>40</v>
      </c>
      <c r="O6" s="1">
        <v>12</v>
      </c>
    </row>
    <row r="7" spans="1:15" ht="13.5" customHeight="1" x14ac:dyDescent="0.15">
      <c r="A7" s="41"/>
      <c r="B7" s="19" t="s">
        <v>26</v>
      </c>
      <c r="C7" s="21" t="str">
        <f>IF(ISBLANK(C4),"",VLOOKUP(C4,$N$2:$O$49,2,0))</f>
        <v/>
      </c>
      <c r="D7" s="22"/>
      <c r="E7" s="61" t="str">
        <f>IF(ISBLANK(E4),"",VLOOKUP(E4,$N$2:$O$49,2,0))</f>
        <v/>
      </c>
      <c r="F7" s="62"/>
      <c r="G7" s="61" t="str">
        <f>IF(ISBLANK(G4),"",VLOOKUP(G4,$N$2:$O$49,2,0))</f>
        <v/>
      </c>
      <c r="H7" s="67"/>
      <c r="I7" s="15"/>
      <c r="J7" s="16"/>
      <c r="L7" s="3"/>
      <c r="N7" s="1" t="s">
        <v>42</v>
      </c>
      <c r="O7" s="1">
        <v>18</v>
      </c>
    </row>
    <row r="8" spans="1:15" ht="13.5" customHeight="1" x14ac:dyDescent="0.15">
      <c r="A8" s="41"/>
      <c r="B8" s="19"/>
      <c r="C8" s="21"/>
      <c r="D8" s="22"/>
      <c r="E8" s="63"/>
      <c r="F8" s="64"/>
      <c r="G8" s="63"/>
      <c r="H8" s="68"/>
      <c r="I8" s="15"/>
      <c r="J8" s="16"/>
      <c r="L8" s="3"/>
      <c r="N8" s="1" t="s">
        <v>43</v>
      </c>
      <c r="O8" s="1">
        <v>17</v>
      </c>
    </row>
    <row r="9" spans="1:15" ht="14.25" customHeight="1" thickBot="1" x14ac:dyDescent="0.2">
      <c r="A9" s="42"/>
      <c r="B9" s="20"/>
      <c r="C9" s="23"/>
      <c r="D9" s="24"/>
      <c r="E9" s="65"/>
      <c r="F9" s="66"/>
      <c r="G9" s="65"/>
      <c r="H9" s="69"/>
      <c r="I9" s="17"/>
      <c r="J9" s="18"/>
      <c r="N9" s="1" t="s">
        <v>44</v>
      </c>
      <c r="O9" s="1">
        <v>34</v>
      </c>
    </row>
    <row r="10" spans="1:15" ht="13.5" customHeight="1" x14ac:dyDescent="0.15">
      <c r="A10" s="40" t="s">
        <v>3</v>
      </c>
      <c r="B10" s="43" t="s">
        <v>25</v>
      </c>
      <c r="C10" s="51"/>
      <c r="D10" s="52"/>
      <c r="E10" s="51"/>
      <c r="F10" s="52"/>
      <c r="G10" s="51"/>
      <c r="H10" s="52"/>
      <c r="I10" s="49">
        <f>SUM(C13,E13,G13)</f>
        <v>0</v>
      </c>
      <c r="J10" s="50"/>
      <c r="N10" s="1" t="s">
        <v>45</v>
      </c>
      <c r="O10" s="1">
        <v>10</v>
      </c>
    </row>
    <row r="11" spans="1:15" ht="13.5" customHeight="1" x14ac:dyDescent="0.15">
      <c r="A11" s="41"/>
      <c r="B11" s="19"/>
      <c r="C11" s="46"/>
      <c r="D11" s="47"/>
      <c r="E11" s="46"/>
      <c r="F11" s="47"/>
      <c r="G11" s="46"/>
      <c r="H11" s="47"/>
      <c r="I11" s="15"/>
      <c r="J11" s="16"/>
      <c r="N11" s="1" t="s">
        <v>46</v>
      </c>
      <c r="O11" s="1">
        <v>18</v>
      </c>
    </row>
    <row r="12" spans="1:15" ht="13.5" customHeight="1" x14ac:dyDescent="0.15">
      <c r="A12" s="41"/>
      <c r="B12" s="19"/>
      <c r="C12" s="46"/>
      <c r="D12" s="47"/>
      <c r="E12" s="46"/>
      <c r="F12" s="47"/>
      <c r="G12" s="46"/>
      <c r="H12" s="47"/>
      <c r="I12" s="15"/>
      <c r="J12" s="16"/>
      <c r="N12" s="1" t="s">
        <v>47</v>
      </c>
      <c r="O12" s="1">
        <v>1</v>
      </c>
    </row>
    <row r="13" spans="1:15" ht="13.5" customHeight="1" x14ac:dyDescent="0.15">
      <c r="A13" s="41"/>
      <c r="B13" s="19" t="s">
        <v>26</v>
      </c>
      <c r="C13" s="53">
        <f>IF(ISBLANK(C10),,VLOOKUP(C10,$N$2:$O$49,2,0))</f>
        <v>0</v>
      </c>
      <c r="D13" s="54"/>
      <c r="E13" s="54">
        <f>IF(ISBLANK(E10),,VLOOKUP(E10,$N$2:$O$49,2,0))</f>
        <v>0</v>
      </c>
      <c r="F13" s="54"/>
      <c r="G13" s="57" t="str">
        <f>IF(ISBLANK(G10),"",VLOOKUP(G10,$N$2:$O$49,2,0))</f>
        <v/>
      </c>
      <c r="H13" s="58"/>
      <c r="I13" s="15"/>
      <c r="J13" s="16"/>
      <c r="N13" s="1" t="s">
        <v>48</v>
      </c>
      <c r="O13" s="1">
        <v>-20</v>
      </c>
    </row>
    <row r="14" spans="1:15" ht="13.5" customHeight="1" x14ac:dyDescent="0.15">
      <c r="A14" s="41"/>
      <c r="B14" s="19"/>
      <c r="C14" s="53"/>
      <c r="D14" s="54"/>
      <c r="E14" s="54"/>
      <c r="F14" s="54"/>
      <c r="G14" s="57"/>
      <c r="H14" s="58"/>
      <c r="I14" s="15"/>
      <c r="J14" s="16"/>
      <c r="N14" s="1" t="s">
        <v>49</v>
      </c>
      <c r="O14" s="1">
        <v>14</v>
      </c>
    </row>
    <row r="15" spans="1:15" ht="14.25" customHeight="1" thickBot="1" x14ac:dyDescent="0.2">
      <c r="A15" s="42"/>
      <c r="B15" s="20"/>
      <c r="C15" s="55"/>
      <c r="D15" s="56"/>
      <c r="E15" s="56"/>
      <c r="F15" s="56"/>
      <c r="G15" s="59"/>
      <c r="H15" s="60"/>
      <c r="I15" s="17"/>
      <c r="J15" s="18"/>
      <c r="N15" s="1" t="s">
        <v>50</v>
      </c>
      <c r="O15" s="1">
        <v>-16</v>
      </c>
    </row>
    <row r="16" spans="1:15" ht="13.5" customHeight="1" x14ac:dyDescent="0.15">
      <c r="A16" s="40" t="s">
        <v>4</v>
      </c>
      <c r="B16" s="43" t="s">
        <v>25</v>
      </c>
      <c r="C16" s="51"/>
      <c r="D16" s="52"/>
      <c r="E16" s="51"/>
      <c r="F16" s="52"/>
      <c r="G16" s="51"/>
      <c r="H16" s="52"/>
      <c r="I16" s="49">
        <f>SUM(C19,E19,G19)</f>
        <v>0</v>
      </c>
      <c r="J16" s="50"/>
      <c r="N16" s="1" t="s">
        <v>51</v>
      </c>
      <c r="O16" s="1">
        <v>38</v>
      </c>
    </row>
    <row r="17" spans="1:15" ht="13.5" customHeight="1" x14ac:dyDescent="0.15">
      <c r="A17" s="41"/>
      <c r="B17" s="19"/>
      <c r="C17" s="46"/>
      <c r="D17" s="47"/>
      <c r="E17" s="46"/>
      <c r="F17" s="47"/>
      <c r="G17" s="46"/>
      <c r="H17" s="47"/>
      <c r="I17" s="15"/>
      <c r="J17" s="16"/>
      <c r="N17" s="1" t="s">
        <v>52</v>
      </c>
      <c r="O17" s="1">
        <v>8</v>
      </c>
    </row>
    <row r="18" spans="1:15" ht="13.5" customHeight="1" x14ac:dyDescent="0.15">
      <c r="A18" s="41"/>
      <c r="B18" s="19"/>
      <c r="C18" s="46"/>
      <c r="D18" s="47"/>
      <c r="E18" s="46"/>
      <c r="F18" s="47"/>
      <c r="G18" s="46"/>
      <c r="H18" s="47"/>
      <c r="I18" s="15"/>
      <c r="J18" s="16"/>
      <c r="N18" s="1" t="s">
        <v>53</v>
      </c>
      <c r="O18" s="1">
        <v>6</v>
      </c>
    </row>
    <row r="19" spans="1:15" ht="13.5" customHeight="1" x14ac:dyDescent="0.15">
      <c r="A19" s="41"/>
      <c r="B19" s="19" t="s">
        <v>26</v>
      </c>
      <c r="C19" s="21" t="str">
        <f>IF(ISBLANK(C16),"",VLOOKUP(C16,$N$2:$O$49,2,0))</f>
        <v/>
      </c>
      <c r="D19" s="22"/>
      <c r="E19" s="22" t="str">
        <f>IF(ISBLANK(E16),"",VLOOKUP(E16,$N$2:$O$49,2,0))</f>
        <v/>
      </c>
      <c r="F19" s="22"/>
      <c r="G19" s="25" t="str">
        <f>IF(ISBLANK(G16),"",VLOOKUP(G16,$N$2:$O$49,2,0))</f>
        <v/>
      </c>
      <c r="H19" s="26"/>
      <c r="I19" s="15"/>
      <c r="J19" s="16"/>
      <c r="N19" s="1" t="s">
        <v>54</v>
      </c>
      <c r="O19" s="1">
        <v>7</v>
      </c>
    </row>
    <row r="20" spans="1:15" ht="13.5" customHeight="1" x14ac:dyDescent="0.15">
      <c r="A20" s="41"/>
      <c r="B20" s="19"/>
      <c r="C20" s="21"/>
      <c r="D20" s="22"/>
      <c r="E20" s="22"/>
      <c r="F20" s="22"/>
      <c r="G20" s="22"/>
      <c r="H20" s="26"/>
      <c r="I20" s="15"/>
      <c r="J20" s="16"/>
      <c r="N20" s="1" t="s">
        <v>55</v>
      </c>
      <c r="O20" s="1">
        <v>500</v>
      </c>
    </row>
    <row r="21" spans="1:15" ht="14.25" customHeight="1" thickBot="1" x14ac:dyDescent="0.2">
      <c r="A21" s="42"/>
      <c r="B21" s="20"/>
      <c r="C21" s="23"/>
      <c r="D21" s="24"/>
      <c r="E21" s="24"/>
      <c r="F21" s="24"/>
      <c r="G21" s="24"/>
      <c r="H21" s="27"/>
      <c r="I21" s="17"/>
      <c r="J21" s="18"/>
      <c r="N21" s="1" t="s">
        <v>56</v>
      </c>
      <c r="O21" s="1">
        <v>-1000</v>
      </c>
    </row>
    <row r="22" spans="1:15" ht="13.5" customHeight="1" x14ac:dyDescent="0.15">
      <c r="A22" s="40" t="s">
        <v>5</v>
      </c>
      <c r="B22" s="43" t="s">
        <v>25</v>
      </c>
      <c r="C22" s="51"/>
      <c r="D22" s="52"/>
      <c r="E22" s="51"/>
      <c r="F22" s="52"/>
      <c r="G22" s="51"/>
      <c r="H22" s="52"/>
      <c r="I22" s="49">
        <f>SUM(C25,E25,G25)</f>
        <v>0</v>
      </c>
      <c r="J22" s="50"/>
      <c r="N22" s="1" t="s">
        <v>57</v>
      </c>
      <c r="O22" s="1">
        <v>2</v>
      </c>
    </row>
    <row r="23" spans="1:15" ht="13.5" customHeight="1" x14ac:dyDescent="0.15">
      <c r="A23" s="41"/>
      <c r="B23" s="19"/>
      <c r="C23" s="46"/>
      <c r="D23" s="47"/>
      <c r="E23" s="46"/>
      <c r="F23" s="47"/>
      <c r="G23" s="46"/>
      <c r="H23" s="47"/>
      <c r="I23" s="15"/>
      <c r="J23" s="16"/>
      <c r="N23" s="1" t="s">
        <v>58</v>
      </c>
      <c r="O23" s="1">
        <v>-24</v>
      </c>
    </row>
    <row r="24" spans="1:15" ht="13.5" customHeight="1" x14ac:dyDescent="0.15">
      <c r="A24" s="41"/>
      <c r="B24" s="19"/>
      <c r="C24" s="46"/>
      <c r="D24" s="47"/>
      <c r="E24" s="46"/>
      <c r="F24" s="47"/>
      <c r="G24" s="46"/>
      <c r="H24" s="47"/>
      <c r="I24" s="15"/>
      <c r="J24" s="16"/>
      <c r="N24" s="1" t="s">
        <v>59</v>
      </c>
      <c r="O24" s="1">
        <v>-1000</v>
      </c>
    </row>
    <row r="25" spans="1:15" ht="13.5" customHeight="1" x14ac:dyDescent="0.15">
      <c r="A25" s="41"/>
      <c r="B25" s="19" t="s">
        <v>26</v>
      </c>
      <c r="C25" s="21" t="str">
        <f>IF(ISBLANK(C22),"",VLOOKUP(C22,$N$2:$O$49,2,0))</f>
        <v/>
      </c>
      <c r="D25" s="22"/>
      <c r="E25" s="22" t="str">
        <f>IF(ISBLANK(E22),"",VLOOKUP(E22,$N$2:$O$49,2,0))</f>
        <v/>
      </c>
      <c r="F25" s="22"/>
      <c r="G25" s="22" t="str">
        <f>IF(ISBLANK(G22),"",VLOOKUP(G22,$N$2:$O$49,2,0))</f>
        <v/>
      </c>
      <c r="H25" s="26"/>
      <c r="I25" s="15"/>
      <c r="J25" s="16"/>
      <c r="N25" s="1" t="s">
        <v>60</v>
      </c>
      <c r="O25" s="1">
        <v>13</v>
      </c>
    </row>
    <row r="26" spans="1:15" ht="13.5" customHeight="1" x14ac:dyDescent="0.15">
      <c r="A26" s="41"/>
      <c r="B26" s="19"/>
      <c r="C26" s="21"/>
      <c r="D26" s="22"/>
      <c r="E26" s="22"/>
      <c r="F26" s="22"/>
      <c r="G26" s="22"/>
      <c r="H26" s="26"/>
      <c r="I26" s="15"/>
      <c r="J26" s="16"/>
      <c r="N26" s="1" t="s">
        <v>61</v>
      </c>
      <c r="O26" s="1">
        <v>-4</v>
      </c>
    </row>
    <row r="27" spans="1:15" ht="14.25" customHeight="1" thickBot="1" x14ac:dyDescent="0.2">
      <c r="A27" s="42"/>
      <c r="B27" s="20"/>
      <c r="C27" s="23"/>
      <c r="D27" s="24"/>
      <c r="E27" s="24"/>
      <c r="F27" s="24"/>
      <c r="G27" s="24"/>
      <c r="H27" s="27"/>
      <c r="I27" s="17"/>
      <c r="J27" s="18"/>
      <c r="N27" s="1" t="s">
        <v>62</v>
      </c>
      <c r="O27" s="1">
        <v>9</v>
      </c>
    </row>
    <row r="28" spans="1:15" ht="13.5" customHeight="1" x14ac:dyDescent="0.15">
      <c r="A28" s="40" t="s">
        <v>6</v>
      </c>
      <c r="B28" s="43" t="s">
        <v>25</v>
      </c>
      <c r="C28" s="51"/>
      <c r="D28" s="52"/>
      <c r="E28" s="51"/>
      <c r="F28" s="52"/>
      <c r="G28" s="51"/>
      <c r="H28" s="52"/>
      <c r="I28" s="49">
        <f>SUM(C31,E31,G31)</f>
        <v>0</v>
      </c>
      <c r="J28" s="50"/>
      <c r="N28" s="1" t="s">
        <v>63</v>
      </c>
      <c r="O28" s="1">
        <v>20</v>
      </c>
    </row>
    <row r="29" spans="1:15" ht="13.5" customHeight="1" x14ac:dyDescent="0.15">
      <c r="A29" s="41"/>
      <c r="B29" s="19"/>
      <c r="C29" s="46"/>
      <c r="D29" s="47"/>
      <c r="E29" s="46"/>
      <c r="F29" s="47"/>
      <c r="G29" s="46"/>
      <c r="H29" s="47"/>
      <c r="I29" s="15"/>
      <c r="J29" s="16"/>
      <c r="N29" s="1" t="s">
        <v>64</v>
      </c>
      <c r="O29" s="1">
        <v>-36</v>
      </c>
    </row>
    <row r="30" spans="1:15" ht="13.5" customHeight="1" x14ac:dyDescent="0.15">
      <c r="A30" s="41"/>
      <c r="B30" s="19"/>
      <c r="C30" s="46"/>
      <c r="D30" s="47"/>
      <c r="E30" s="46"/>
      <c r="F30" s="47"/>
      <c r="G30" s="46"/>
      <c r="H30" s="47"/>
      <c r="I30" s="15"/>
      <c r="J30" s="16"/>
      <c r="N30" s="1" t="s">
        <v>65</v>
      </c>
      <c r="O30" s="1">
        <v>-14</v>
      </c>
    </row>
    <row r="31" spans="1:15" ht="13.5" customHeight="1" x14ac:dyDescent="0.15">
      <c r="A31" s="41"/>
      <c r="B31" s="19" t="s">
        <v>26</v>
      </c>
      <c r="C31" s="21" t="str">
        <f>IF(ISBLANK(C28),"",VLOOKUP(C28,$N$2:$O$49,2,0))</f>
        <v/>
      </c>
      <c r="D31" s="22"/>
      <c r="E31" s="22" t="str">
        <f>IF(ISBLANK(E28),"",VLOOKUP(E28,$N$2:$O$49,2,0))</f>
        <v/>
      </c>
      <c r="F31" s="22"/>
      <c r="G31" s="25" t="str">
        <f>IF(ISBLANK(G28),"",VLOOKUP(G28,$N$2:$O$49,2,0))</f>
        <v/>
      </c>
      <c r="H31" s="26"/>
      <c r="I31" s="15"/>
      <c r="J31" s="16"/>
      <c r="N31" s="1" t="s">
        <v>66</v>
      </c>
      <c r="O31" s="1">
        <v>16</v>
      </c>
    </row>
    <row r="32" spans="1:15" ht="13.5" customHeight="1" x14ac:dyDescent="0.15">
      <c r="A32" s="41"/>
      <c r="B32" s="19"/>
      <c r="C32" s="21"/>
      <c r="D32" s="22"/>
      <c r="E32" s="22"/>
      <c r="F32" s="22"/>
      <c r="G32" s="22"/>
      <c r="H32" s="26"/>
      <c r="I32" s="15"/>
      <c r="J32" s="16"/>
      <c r="N32" s="1" t="s">
        <v>67</v>
      </c>
      <c r="O32" s="1">
        <v>19</v>
      </c>
    </row>
    <row r="33" spans="1:15" ht="14.25" customHeight="1" thickBot="1" x14ac:dyDescent="0.2">
      <c r="A33" s="42"/>
      <c r="B33" s="20"/>
      <c r="C33" s="23"/>
      <c r="D33" s="24"/>
      <c r="E33" s="24"/>
      <c r="F33" s="24"/>
      <c r="G33" s="24"/>
      <c r="H33" s="27"/>
      <c r="I33" s="17"/>
      <c r="J33" s="18"/>
      <c r="N33" s="1" t="s">
        <v>68</v>
      </c>
      <c r="O33" s="1">
        <v>30</v>
      </c>
    </row>
    <row r="34" spans="1:15" ht="13.5" customHeight="1" x14ac:dyDescent="0.15">
      <c r="A34" s="40" t="s">
        <v>7</v>
      </c>
      <c r="B34" s="43" t="s">
        <v>25</v>
      </c>
      <c r="C34" s="51"/>
      <c r="D34" s="52"/>
      <c r="E34" s="51"/>
      <c r="F34" s="52"/>
      <c r="G34" s="51"/>
      <c r="H34" s="52"/>
      <c r="I34" s="49">
        <f>SUM(C37,E37,G37)</f>
        <v>0</v>
      </c>
      <c r="J34" s="50"/>
      <c r="N34" s="1" t="s">
        <v>69</v>
      </c>
      <c r="O34" s="1">
        <v>12</v>
      </c>
    </row>
    <row r="35" spans="1:15" ht="13.5" customHeight="1" x14ac:dyDescent="0.15">
      <c r="A35" s="41"/>
      <c r="B35" s="19"/>
      <c r="C35" s="46"/>
      <c r="D35" s="47"/>
      <c r="E35" s="46"/>
      <c r="F35" s="47"/>
      <c r="G35" s="46"/>
      <c r="H35" s="47"/>
      <c r="I35" s="15"/>
      <c r="J35" s="16"/>
      <c r="N35" s="1" t="s">
        <v>70</v>
      </c>
      <c r="O35" s="1">
        <v>22</v>
      </c>
    </row>
    <row r="36" spans="1:15" ht="13.5" customHeight="1" x14ac:dyDescent="0.15">
      <c r="A36" s="41"/>
      <c r="B36" s="19"/>
      <c r="C36" s="46"/>
      <c r="D36" s="47"/>
      <c r="E36" s="46"/>
      <c r="F36" s="47"/>
      <c r="G36" s="46"/>
      <c r="H36" s="47"/>
      <c r="I36" s="15"/>
      <c r="J36" s="16"/>
      <c r="N36" s="1" t="s">
        <v>71</v>
      </c>
      <c r="O36" s="1">
        <v>500</v>
      </c>
    </row>
    <row r="37" spans="1:15" ht="13.5" customHeight="1" x14ac:dyDescent="0.15">
      <c r="A37" s="41"/>
      <c r="B37" s="19" t="s">
        <v>26</v>
      </c>
      <c r="C37" s="21" t="str">
        <f>IF(ISBLANK(C34),"",VLOOKUP(C34,$N$2:$O$49,2,0))</f>
        <v/>
      </c>
      <c r="D37" s="22"/>
      <c r="E37" s="22" t="str">
        <f>IF(ISBLANK(E34),"",VLOOKUP(E34,$N$2:$O$49,2,0))</f>
        <v/>
      </c>
      <c r="F37" s="22"/>
      <c r="G37" s="22" t="str">
        <f>IF(ISBLANK(G34),"",VLOOKUP(G34,$N$2:$O$49,2,0))</f>
        <v/>
      </c>
      <c r="H37" s="26"/>
      <c r="I37" s="15"/>
      <c r="J37" s="16"/>
      <c r="N37" s="1" t="s">
        <v>72</v>
      </c>
      <c r="O37" s="1">
        <v>15</v>
      </c>
    </row>
    <row r="38" spans="1:15" ht="13.5" customHeight="1" x14ac:dyDescent="0.15">
      <c r="A38" s="41"/>
      <c r="B38" s="19"/>
      <c r="C38" s="21"/>
      <c r="D38" s="22"/>
      <c r="E38" s="22"/>
      <c r="F38" s="22"/>
      <c r="G38" s="22"/>
      <c r="H38" s="26"/>
      <c r="I38" s="15"/>
      <c r="J38" s="16"/>
      <c r="N38" s="1" t="s">
        <v>73</v>
      </c>
      <c r="O38" s="1">
        <v>8</v>
      </c>
    </row>
    <row r="39" spans="1:15" ht="14.25" customHeight="1" thickBot="1" x14ac:dyDescent="0.2">
      <c r="A39" s="42"/>
      <c r="B39" s="20"/>
      <c r="C39" s="23"/>
      <c r="D39" s="24"/>
      <c r="E39" s="24"/>
      <c r="F39" s="24"/>
      <c r="G39" s="24"/>
      <c r="H39" s="27"/>
      <c r="I39" s="17"/>
      <c r="J39" s="18"/>
      <c r="N39" s="1" t="s">
        <v>74</v>
      </c>
      <c r="O39" s="1">
        <v>-6</v>
      </c>
    </row>
    <row r="40" spans="1:15" ht="13.5" customHeight="1" x14ac:dyDescent="0.15">
      <c r="A40" s="40" t="s">
        <v>8</v>
      </c>
      <c r="B40" s="43" t="s">
        <v>25</v>
      </c>
      <c r="C40" s="51"/>
      <c r="D40" s="52"/>
      <c r="E40" s="51"/>
      <c r="F40" s="52"/>
      <c r="G40" s="51"/>
      <c r="H40" s="52"/>
      <c r="I40" s="49">
        <f>SUM(C43,E43,G43)</f>
        <v>0</v>
      </c>
      <c r="J40" s="50"/>
      <c r="N40" s="1" t="s">
        <v>76</v>
      </c>
      <c r="O40" s="1">
        <v>5</v>
      </c>
    </row>
    <row r="41" spans="1:15" ht="13.5" customHeight="1" x14ac:dyDescent="0.15">
      <c r="A41" s="41"/>
      <c r="B41" s="19"/>
      <c r="C41" s="46"/>
      <c r="D41" s="47"/>
      <c r="E41" s="46"/>
      <c r="F41" s="47"/>
      <c r="G41" s="46"/>
      <c r="H41" s="47"/>
      <c r="I41" s="15"/>
      <c r="J41" s="16"/>
      <c r="N41" s="1" t="s">
        <v>77</v>
      </c>
      <c r="O41" s="1">
        <v>-26</v>
      </c>
    </row>
    <row r="42" spans="1:15" ht="13.5" customHeight="1" x14ac:dyDescent="0.15">
      <c r="A42" s="41"/>
      <c r="B42" s="19"/>
      <c r="C42" s="46"/>
      <c r="D42" s="47"/>
      <c r="E42" s="46"/>
      <c r="F42" s="47"/>
      <c r="G42" s="46"/>
      <c r="H42" s="47"/>
      <c r="I42" s="15"/>
      <c r="J42" s="16"/>
      <c r="N42" s="1" t="s">
        <v>78</v>
      </c>
      <c r="O42" s="1">
        <v>4</v>
      </c>
    </row>
    <row r="43" spans="1:15" ht="13.5" customHeight="1" x14ac:dyDescent="0.15">
      <c r="A43" s="41"/>
      <c r="B43" s="19" t="s">
        <v>26</v>
      </c>
      <c r="C43" s="21" t="str">
        <f>IF(ISBLANK(C40),"",VLOOKUP(C40,$N$2:$O$49,2,0))</f>
        <v/>
      </c>
      <c r="D43" s="22"/>
      <c r="E43" s="22" t="str">
        <f>IF(ISBLANK(E40),"",VLOOKUP(E40,$N$2:$O$49,2,0))</f>
        <v/>
      </c>
      <c r="F43" s="22"/>
      <c r="G43" s="22" t="str">
        <f>IF(ISBLANK(G40),"",VLOOKUP(G40,$N$2:$O$49,2,0))</f>
        <v/>
      </c>
      <c r="H43" s="26"/>
      <c r="I43" s="15"/>
      <c r="J43" s="16"/>
      <c r="N43" s="1" t="s">
        <v>79</v>
      </c>
      <c r="O43" s="1">
        <v>3</v>
      </c>
    </row>
    <row r="44" spans="1:15" ht="13.5" customHeight="1" x14ac:dyDescent="0.15">
      <c r="A44" s="41"/>
      <c r="B44" s="19"/>
      <c r="C44" s="21"/>
      <c r="D44" s="22"/>
      <c r="E44" s="22"/>
      <c r="F44" s="22"/>
      <c r="G44" s="22"/>
      <c r="H44" s="26"/>
      <c r="I44" s="15"/>
      <c r="J44" s="16"/>
      <c r="N44" s="1" t="s">
        <v>80</v>
      </c>
      <c r="O44" s="1">
        <v>-28</v>
      </c>
    </row>
    <row r="45" spans="1:15" ht="14.25" customHeight="1" thickBot="1" x14ac:dyDescent="0.2">
      <c r="A45" s="42"/>
      <c r="B45" s="20"/>
      <c r="C45" s="23"/>
      <c r="D45" s="24"/>
      <c r="E45" s="24"/>
      <c r="F45" s="24"/>
      <c r="G45" s="24"/>
      <c r="H45" s="27"/>
      <c r="I45" s="17"/>
      <c r="J45" s="18"/>
      <c r="N45" s="1" t="s">
        <v>81</v>
      </c>
      <c r="O45" s="1">
        <v>32</v>
      </c>
    </row>
    <row r="46" spans="1:15" ht="13.5" customHeight="1" x14ac:dyDescent="0.15">
      <c r="A46" s="40" t="s">
        <v>9</v>
      </c>
      <c r="B46" s="43" t="s">
        <v>25</v>
      </c>
      <c r="C46" s="44"/>
      <c r="D46" s="45"/>
      <c r="E46" s="44"/>
      <c r="F46" s="45"/>
      <c r="G46" s="44"/>
      <c r="H46" s="45"/>
      <c r="I46" s="13">
        <f>SUM(C49,E49,G49)</f>
        <v>0</v>
      </c>
      <c r="J46" s="14"/>
      <c r="N46" s="1" t="s">
        <v>30</v>
      </c>
      <c r="O46" s="1">
        <v>-40</v>
      </c>
    </row>
    <row r="47" spans="1:15" ht="13.5" customHeight="1" x14ac:dyDescent="0.15">
      <c r="A47" s="41"/>
      <c r="B47" s="19"/>
      <c r="C47" s="46"/>
      <c r="D47" s="47"/>
      <c r="E47" s="46"/>
      <c r="F47" s="47"/>
      <c r="G47" s="46"/>
      <c r="H47" s="47"/>
      <c r="I47" s="15"/>
      <c r="J47" s="16"/>
      <c r="N47" s="1" t="s">
        <v>75</v>
      </c>
      <c r="O47" s="1">
        <v>500</v>
      </c>
    </row>
    <row r="48" spans="1:15" ht="13.5" customHeight="1" x14ac:dyDescent="0.15">
      <c r="A48" s="41"/>
      <c r="B48" s="19"/>
      <c r="C48" s="46"/>
      <c r="D48" s="47"/>
      <c r="E48" s="46"/>
      <c r="F48" s="47"/>
      <c r="G48" s="46"/>
      <c r="H48" s="47"/>
      <c r="I48" s="15"/>
      <c r="J48" s="16"/>
      <c r="N48" s="1" t="s">
        <v>82</v>
      </c>
      <c r="O48" s="1">
        <v>1000</v>
      </c>
    </row>
    <row r="49" spans="1:15" ht="13.5" customHeight="1" x14ac:dyDescent="0.15">
      <c r="A49" s="41"/>
      <c r="B49" s="19" t="s">
        <v>26</v>
      </c>
      <c r="C49" s="21" t="str">
        <f>IF(ISBLANK(C46),"",VLOOKUP(C46,$N$2:$O$49,2,0))</f>
        <v/>
      </c>
      <c r="D49" s="22"/>
      <c r="E49" s="25" t="str">
        <f>IF(ISBLANK(E46),"",VLOOKUP(E46,$N$2:$O$49,2,0))</f>
        <v/>
      </c>
      <c r="F49" s="22"/>
      <c r="G49" s="22" t="str">
        <f>IF(ISBLANK(G46),"",VLOOKUP(G46,$N$2:$O$49,2,0))</f>
        <v/>
      </c>
      <c r="H49" s="26"/>
      <c r="I49" s="15"/>
      <c r="J49" s="16"/>
      <c r="N49" s="1" t="s">
        <v>84</v>
      </c>
      <c r="O49" s="1">
        <v>1000</v>
      </c>
    </row>
    <row r="50" spans="1:15" ht="13.5" customHeight="1" x14ac:dyDescent="0.15">
      <c r="A50" s="41"/>
      <c r="B50" s="19"/>
      <c r="C50" s="21"/>
      <c r="D50" s="22"/>
      <c r="E50" s="22"/>
      <c r="F50" s="22"/>
      <c r="G50" s="22"/>
      <c r="H50" s="26"/>
      <c r="I50" s="15"/>
      <c r="J50" s="16"/>
    </row>
    <row r="51" spans="1:15" ht="14.25" customHeight="1" thickBot="1" x14ac:dyDescent="0.2">
      <c r="A51" s="42"/>
      <c r="B51" s="20"/>
      <c r="C51" s="23"/>
      <c r="D51" s="24"/>
      <c r="E51" s="24"/>
      <c r="F51" s="24"/>
      <c r="G51" s="24"/>
      <c r="H51" s="27"/>
      <c r="I51" s="17"/>
      <c r="J51" s="18"/>
    </row>
    <row r="52" spans="1:15" ht="14.25" x14ac:dyDescent="0.15">
      <c r="A52" s="48" t="s">
        <v>83</v>
      </c>
      <c r="B52" s="48"/>
      <c r="C52" s="48"/>
      <c r="D52" s="48"/>
      <c r="E52" s="48"/>
      <c r="F52" s="48"/>
      <c r="G52" s="48"/>
      <c r="H52" s="48"/>
      <c r="I52" s="48"/>
      <c r="J52" s="48"/>
    </row>
    <row r="53" spans="1:15" ht="15" thickBot="1" x14ac:dyDescent="0.2">
      <c r="A53" s="48"/>
      <c r="B53" s="48"/>
      <c r="C53" s="48"/>
      <c r="D53" s="48"/>
      <c r="E53" s="48"/>
      <c r="F53" s="48"/>
      <c r="G53" s="48"/>
      <c r="H53" s="48"/>
      <c r="I53" s="48"/>
      <c r="J53" s="48"/>
    </row>
    <row r="54" spans="1:15" x14ac:dyDescent="0.15">
      <c r="G54" s="28" t="s">
        <v>29</v>
      </c>
      <c r="H54" s="31">
        <f>I4+I10+I16+I22+I28+I34+I40+I46</f>
        <v>0</v>
      </c>
      <c r="I54" s="32"/>
      <c r="J54" s="33"/>
    </row>
    <row r="55" spans="1:15" ht="13.5" customHeight="1" x14ac:dyDescent="0.15">
      <c r="A55" s="8" t="s">
        <v>0</v>
      </c>
      <c r="B55" s="10"/>
      <c r="C55" s="11"/>
      <c r="D55" s="11"/>
      <c r="E55" s="11"/>
      <c r="G55" s="29"/>
      <c r="H55" s="34"/>
      <c r="I55" s="35"/>
      <c r="J55" s="36"/>
    </row>
    <row r="56" spans="1:15" ht="14.25" thickBot="1" x14ac:dyDescent="0.2">
      <c r="A56" s="9"/>
      <c r="B56" s="12"/>
      <c r="C56" s="12"/>
      <c r="D56" s="12"/>
      <c r="E56" s="12"/>
      <c r="G56" s="29"/>
      <c r="H56" s="34"/>
      <c r="I56" s="35"/>
      <c r="J56" s="36"/>
    </row>
    <row r="57" spans="1:15" ht="14.25" thickBot="1" x14ac:dyDescent="0.2">
      <c r="G57" s="30"/>
      <c r="H57" s="37"/>
      <c r="I57" s="38"/>
      <c r="J57" s="39"/>
    </row>
    <row r="58" spans="1:15" x14ac:dyDescent="0.15">
      <c r="G58" s="4"/>
    </row>
  </sheetData>
  <sheetProtection sheet="1" objects="1" scenarios="1"/>
  <mergeCells count="93">
    <mergeCell ref="A4:A9"/>
    <mergeCell ref="B4:B6"/>
    <mergeCell ref="C4:D6"/>
    <mergeCell ref="E4:F6"/>
    <mergeCell ref="G4:H6"/>
    <mergeCell ref="C3:D3"/>
    <mergeCell ref="E3:F3"/>
    <mergeCell ref="G3:H3"/>
    <mergeCell ref="I3:J3"/>
    <mergeCell ref="C1:E2"/>
    <mergeCell ref="G1:J2"/>
    <mergeCell ref="F1:F2"/>
    <mergeCell ref="A10:A15"/>
    <mergeCell ref="B10:B12"/>
    <mergeCell ref="C10:D12"/>
    <mergeCell ref="E10:F12"/>
    <mergeCell ref="G10:H12"/>
    <mergeCell ref="I4:J9"/>
    <mergeCell ref="B7:B9"/>
    <mergeCell ref="C7:D9"/>
    <mergeCell ref="E7:F9"/>
    <mergeCell ref="G7:H9"/>
    <mergeCell ref="A16:A21"/>
    <mergeCell ref="B16:B18"/>
    <mergeCell ref="C16:D18"/>
    <mergeCell ref="E16:F18"/>
    <mergeCell ref="G16:H18"/>
    <mergeCell ref="I10:J15"/>
    <mergeCell ref="B13:B15"/>
    <mergeCell ref="C13:D15"/>
    <mergeCell ref="E13:F15"/>
    <mergeCell ref="G13:H15"/>
    <mergeCell ref="A22:A27"/>
    <mergeCell ref="B22:B24"/>
    <mergeCell ref="C22:D24"/>
    <mergeCell ref="E22:F24"/>
    <mergeCell ref="G22:H24"/>
    <mergeCell ref="I16:J21"/>
    <mergeCell ref="B19:B21"/>
    <mergeCell ref="C19:D21"/>
    <mergeCell ref="E19:F21"/>
    <mergeCell ref="G19:H21"/>
    <mergeCell ref="A28:A33"/>
    <mergeCell ref="B28:B30"/>
    <mergeCell ref="C28:D30"/>
    <mergeCell ref="E28:F30"/>
    <mergeCell ref="G28:H30"/>
    <mergeCell ref="I22:J27"/>
    <mergeCell ref="B25:B27"/>
    <mergeCell ref="C25:D27"/>
    <mergeCell ref="E25:F27"/>
    <mergeCell ref="G25:H27"/>
    <mergeCell ref="A34:A39"/>
    <mergeCell ref="B34:B36"/>
    <mergeCell ref="C34:D36"/>
    <mergeCell ref="E34:F36"/>
    <mergeCell ref="G34:H36"/>
    <mergeCell ref="I28:J33"/>
    <mergeCell ref="B31:B33"/>
    <mergeCell ref="C31:D33"/>
    <mergeCell ref="E31:F33"/>
    <mergeCell ref="G31:H33"/>
    <mergeCell ref="A40:A45"/>
    <mergeCell ref="B40:B42"/>
    <mergeCell ref="C40:D42"/>
    <mergeCell ref="E40:F42"/>
    <mergeCell ref="G40:H42"/>
    <mergeCell ref="I34:J39"/>
    <mergeCell ref="B37:B39"/>
    <mergeCell ref="C37:D39"/>
    <mergeCell ref="E37:F39"/>
    <mergeCell ref="G37:H39"/>
    <mergeCell ref="I40:J45"/>
    <mergeCell ref="B43:B45"/>
    <mergeCell ref="C43:D45"/>
    <mergeCell ref="E43:F45"/>
    <mergeCell ref="G43:H45"/>
    <mergeCell ref="A55:A56"/>
    <mergeCell ref="B55:E56"/>
    <mergeCell ref="I46:J51"/>
    <mergeCell ref="B49:B51"/>
    <mergeCell ref="C49:D51"/>
    <mergeCell ref="E49:F51"/>
    <mergeCell ref="G49:H51"/>
    <mergeCell ref="G54:G57"/>
    <mergeCell ref="H54:J57"/>
    <mergeCell ref="A46:A51"/>
    <mergeCell ref="B46:B48"/>
    <mergeCell ref="C46:D48"/>
    <mergeCell ref="E46:F48"/>
    <mergeCell ref="G46:H48"/>
    <mergeCell ref="A53:J53"/>
    <mergeCell ref="A52:J52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6"/>
  <sheetViews>
    <sheetView workbookViewId="0">
      <selection activeCell="I1" sqref="I1:R3"/>
    </sheetView>
  </sheetViews>
  <sheetFormatPr defaultRowHeight="13.5" x14ac:dyDescent="0.15"/>
  <cols>
    <col min="1" max="2" width="9" style="1" customWidth="1"/>
    <col min="3" max="4" width="9" style="1"/>
    <col min="5" max="5" width="9.125" style="1" customWidth="1"/>
    <col min="6" max="11" width="9" style="1"/>
    <col min="12" max="21" width="2.75" style="1" customWidth="1"/>
    <col min="22" max="22" width="0" style="1" hidden="1" customWidth="1"/>
    <col min="23" max="16384" width="9" style="1"/>
  </cols>
  <sheetData>
    <row r="1" spans="1:22" ht="13.5" customHeight="1" x14ac:dyDescent="0.15">
      <c r="A1" s="6"/>
      <c r="B1" s="81" t="s">
        <v>85</v>
      </c>
      <c r="C1" s="81"/>
      <c r="D1" s="81"/>
      <c r="E1" s="81"/>
      <c r="F1" s="81"/>
      <c r="G1" s="82">
        <v>10</v>
      </c>
      <c r="H1" s="82"/>
      <c r="I1" s="81" t="s">
        <v>86</v>
      </c>
      <c r="J1" s="81"/>
      <c r="K1" s="81"/>
      <c r="L1" s="81"/>
      <c r="M1" s="81"/>
      <c r="N1" s="81"/>
      <c r="O1" s="81"/>
      <c r="P1" s="81"/>
      <c r="Q1" s="81"/>
      <c r="R1" s="81"/>
      <c r="S1" s="7"/>
      <c r="T1" s="7"/>
      <c r="U1" s="7"/>
    </row>
    <row r="2" spans="1:22" ht="13.5" customHeight="1" x14ac:dyDescent="0.15">
      <c r="A2" s="7"/>
      <c r="B2" s="81"/>
      <c r="C2" s="81"/>
      <c r="D2" s="81"/>
      <c r="E2" s="81"/>
      <c r="F2" s="81"/>
      <c r="G2" s="82"/>
      <c r="H2" s="82"/>
      <c r="I2" s="81"/>
      <c r="J2" s="81"/>
      <c r="K2" s="81"/>
      <c r="L2" s="81"/>
      <c r="M2" s="81"/>
      <c r="N2" s="81"/>
      <c r="O2" s="81"/>
      <c r="P2" s="81"/>
      <c r="Q2" s="81"/>
      <c r="R2" s="81"/>
      <c r="S2" s="7"/>
      <c r="T2" s="7"/>
      <c r="U2" s="7"/>
    </row>
    <row r="3" spans="1:22" ht="13.5" customHeight="1" x14ac:dyDescent="0.15">
      <c r="A3" s="7"/>
      <c r="B3" s="81"/>
      <c r="C3" s="81"/>
      <c r="D3" s="81"/>
      <c r="E3" s="81"/>
      <c r="F3" s="81"/>
      <c r="G3" s="82"/>
      <c r="H3" s="82"/>
      <c r="I3" s="81"/>
      <c r="J3" s="81"/>
      <c r="K3" s="81"/>
      <c r="L3" s="81"/>
      <c r="M3" s="81"/>
      <c r="N3" s="81"/>
      <c r="O3" s="81"/>
      <c r="P3" s="81"/>
      <c r="Q3" s="81"/>
      <c r="R3" s="81"/>
      <c r="S3" s="7"/>
      <c r="T3" s="7"/>
      <c r="U3" s="7"/>
    </row>
    <row r="4" spans="1:22" ht="14.25" thickBot="1" x14ac:dyDescent="0.2">
      <c r="A4" s="4"/>
      <c r="B4" s="4"/>
      <c r="C4" s="4"/>
      <c r="D4" s="4"/>
      <c r="E4" s="4"/>
      <c r="F4" s="4"/>
      <c r="G4" s="4"/>
      <c r="H4" s="4"/>
      <c r="I4" s="4"/>
    </row>
    <row r="5" spans="1:22" ht="13.5" customHeight="1" x14ac:dyDescent="0.15">
      <c r="A5" s="139" t="s">
        <v>11</v>
      </c>
      <c r="B5" s="141"/>
      <c r="C5" s="139" t="s">
        <v>12</v>
      </c>
      <c r="D5" s="140"/>
      <c r="E5" s="140"/>
      <c r="F5" s="140"/>
      <c r="G5" s="141"/>
      <c r="H5" s="139" t="s">
        <v>13</v>
      </c>
      <c r="I5" s="140"/>
      <c r="J5" s="141"/>
      <c r="K5" s="148" t="s">
        <v>10</v>
      </c>
      <c r="L5" s="92" t="s">
        <v>34</v>
      </c>
      <c r="M5" s="93"/>
      <c r="N5" s="93"/>
      <c r="O5" s="93"/>
      <c r="P5" s="94"/>
      <c r="Q5" s="92" t="s">
        <v>35</v>
      </c>
      <c r="R5" s="98"/>
      <c r="S5" s="98"/>
      <c r="T5" s="98"/>
      <c r="U5" s="99"/>
    </row>
    <row r="6" spans="1:22" ht="14.25" customHeight="1" thickBot="1" x14ac:dyDescent="0.2">
      <c r="A6" s="142"/>
      <c r="B6" s="144"/>
      <c r="C6" s="142"/>
      <c r="D6" s="143"/>
      <c r="E6" s="143"/>
      <c r="F6" s="143"/>
      <c r="G6" s="144"/>
      <c r="H6" s="145"/>
      <c r="I6" s="146"/>
      <c r="J6" s="147"/>
      <c r="K6" s="149"/>
      <c r="L6" s="95"/>
      <c r="M6" s="96"/>
      <c r="N6" s="96"/>
      <c r="O6" s="96"/>
      <c r="P6" s="97"/>
      <c r="Q6" s="100"/>
      <c r="R6" s="101"/>
      <c r="S6" s="101"/>
      <c r="T6" s="101"/>
      <c r="U6" s="102"/>
    </row>
    <row r="7" spans="1:22" ht="13.5" customHeight="1" x14ac:dyDescent="0.15">
      <c r="A7" s="150" t="s">
        <v>22</v>
      </c>
      <c r="B7" s="125"/>
      <c r="C7" s="130"/>
      <c r="D7" s="131"/>
      <c r="E7" s="131"/>
      <c r="F7" s="131"/>
      <c r="G7" s="132"/>
      <c r="H7" s="112"/>
      <c r="I7" s="113"/>
      <c r="J7" s="114"/>
      <c r="K7" s="151"/>
      <c r="L7" s="103"/>
      <c r="M7" s="104"/>
      <c r="N7" s="104"/>
      <c r="O7" s="104"/>
      <c r="P7" s="105"/>
      <c r="Q7" s="83"/>
      <c r="R7" s="84"/>
      <c r="S7" s="84"/>
      <c r="T7" s="84"/>
      <c r="U7" s="85"/>
      <c r="V7" s="1" t="s">
        <v>31</v>
      </c>
    </row>
    <row r="8" spans="1:22" ht="13.5" customHeight="1" x14ac:dyDescent="0.15">
      <c r="A8" s="126"/>
      <c r="B8" s="127"/>
      <c r="C8" s="133"/>
      <c r="D8" s="134"/>
      <c r="E8" s="134"/>
      <c r="F8" s="134"/>
      <c r="G8" s="135"/>
      <c r="H8" s="115"/>
      <c r="I8" s="116"/>
      <c r="J8" s="117"/>
      <c r="K8" s="152"/>
      <c r="L8" s="106"/>
      <c r="M8" s="107"/>
      <c r="N8" s="107"/>
      <c r="O8" s="107"/>
      <c r="P8" s="108"/>
      <c r="Q8" s="86"/>
      <c r="R8" s="87"/>
      <c r="S8" s="87"/>
      <c r="T8" s="87"/>
      <c r="U8" s="88"/>
      <c r="V8" s="1" t="s">
        <v>32</v>
      </c>
    </row>
    <row r="9" spans="1:22" ht="13.5" customHeight="1" x14ac:dyDescent="0.15">
      <c r="A9" s="126"/>
      <c r="B9" s="127"/>
      <c r="C9" s="133"/>
      <c r="D9" s="134"/>
      <c r="E9" s="134"/>
      <c r="F9" s="134"/>
      <c r="G9" s="135"/>
      <c r="H9" s="115"/>
      <c r="I9" s="116"/>
      <c r="J9" s="117"/>
      <c r="K9" s="152"/>
      <c r="L9" s="106"/>
      <c r="M9" s="107"/>
      <c r="N9" s="107"/>
      <c r="O9" s="107"/>
      <c r="P9" s="108"/>
      <c r="Q9" s="86"/>
      <c r="R9" s="87"/>
      <c r="S9" s="87"/>
      <c r="T9" s="87"/>
      <c r="U9" s="88"/>
      <c r="V9" s="1" t="s">
        <v>33</v>
      </c>
    </row>
    <row r="10" spans="1:22" ht="13.5" customHeight="1" x14ac:dyDescent="0.15">
      <c r="A10" s="126"/>
      <c r="B10" s="127"/>
      <c r="C10" s="133"/>
      <c r="D10" s="134"/>
      <c r="E10" s="134"/>
      <c r="F10" s="134"/>
      <c r="G10" s="135"/>
      <c r="H10" s="115"/>
      <c r="I10" s="116"/>
      <c r="J10" s="117"/>
      <c r="K10" s="152"/>
      <c r="L10" s="106"/>
      <c r="M10" s="107"/>
      <c r="N10" s="107"/>
      <c r="O10" s="107"/>
      <c r="P10" s="108"/>
      <c r="Q10" s="86"/>
      <c r="R10" s="87"/>
      <c r="S10" s="87"/>
      <c r="T10" s="87"/>
      <c r="U10" s="88"/>
    </row>
    <row r="11" spans="1:22" ht="13.5" customHeight="1" x14ac:dyDescent="0.15">
      <c r="A11" s="126"/>
      <c r="B11" s="127"/>
      <c r="C11" s="133"/>
      <c r="D11" s="134"/>
      <c r="E11" s="134"/>
      <c r="F11" s="134"/>
      <c r="G11" s="135"/>
      <c r="H11" s="115"/>
      <c r="I11" s="116"/>
      <c r="J11" s="117"/>
      <c r="K11" s="152"/>
      <c r="L11" s="106"/>
      <c r="M11" s="107"/>
      <c r="N11" s="107"/>
      <c r="O11" s="107"/>
      <c r="P11" s="108"/>
      <c r="Q11" s="86"/>
      <c r="R11" s="87"/>
      <c r="S11" s="87"/>
      <c r="T11" s="87"/>
      <c r="U11" s="88"/>
    </row>
    <row r="12" spans="1:22" ht="13.5" customHeight="1" x14ac:dyDescent="0.15">
      <c r="A12" s="126"/>
      <c r="B12" s="127"/>
      <c r="C12" s="133"/>
      <c r="D12" s="134"/>
      <c r="E12" s="134"/>
      <c r="F12" s="134"/>
      <c r="G12" s="135"/>
      <c r="H12" s="115"/>
      <c r="I12" s="116"/>
      <c r="J12" s="117"/>
      <c r="K12" s="152"/>
      <c r="L12" s="106"/>
      <c r="M12" s="107"/>
      <c r="N12" s="107"/>
      <c r="O12" s="107"/>
      <c r="P12" s="108"/>
      <c r="Q12" s="86"/>
      <c r="R12" s="87"/>
      <c r="S12" s="87"/>
      <c r="T12" s="87"/>
      <c r="U12" s="88"/>
    </row>
    <row r="13" spans="1:22" ht="13.5" customHeight="1" x14ac:dyDescent="0.15">
      <c r="A13" s="126"/>
      <c r="B13" s="127"/>
      <c r="C13" s="133"/>
      <c r="D13" s="134"/>
      <c r="E13" s="134"/>
      <c r="F13" s="134"/>
      <c r="G13" s="135"/>
      <c r="H13" s="115"/>
      <c r="I13" s="116"/>
      <c r="J13" s="117"/>
      <c r="K13" s="152"/>
      <c r="L13" s="106"/>
      <c r="M13" s="107"/>
      <c r="N13" s="107"/>
      <c r="O13" s="107"/>
      <c r="P13" s="108"/>
      <c r="Q13" s="86"/>
      <c r="R13" s="87"/>
      <c r="S13" s="87"/>
      <c r="T13" s="87"/>
      <c r="U13" s="88"/>
    </row>
    <row r="14" spans="1:22" ht="13.5" customHeight="1" thickBot="1" x14ac:dyDescent="0.2">
      <c r="A14" s="128"/>
      <c r="B14" s="129"/>
      <c r="C14" s="136"/>
      <c r="D14" s="137"/>
      <c r="E14" s="137"/>
      <c r="F14" s="137"/>
      <c r="G14" s="138"/>
      <c r="H14" s="118"/>
      <c r="I14" s="119"/>
      <c r="J14" s="120"/>
      <c r="K14" s="153"/>
      <c r="L14" s="109"/>
      <c r="M14" s="110"/>
      <c r="N14" s="110"/>
      <c r="O14" s="110"/>
      <c r="P14" s="111"/>
      <c r="Q14" s="89"/>
      <c r="R14" s="90"/>
      <c r="S14" s="90"/>
      <c r="T14" s="90"/>
      <c r="U14" s="91"/>
    </row>
    <row r="15" spans="1:22" ht="13.5" customHeight="1" x14ac:dyDescent="0.15">
      <c r="A15" s="124" t="s">
        <v>23</v>
      </c>
      <c r="B15" s="125"/>
      <c r="C15" s="130"/>
      <c r="D15" s="131"/>
      <c r="E15" s="131"/>
      <c r="F15" s="131"/>
      <c r="G15" s="132"/>
      <c r="H15" s="112"/>
      <c r="I15" s="113"/>
      <c r="J15" s="114"/>
      <c r="K15" s="121"/>
      <c r="L15" s="103"/>
      <c r="M15" s="104"/>
      <c r="N15" s="104"/>
      <c r="O15" s="104"/>
      <c r="P15" s="105"/>
      <c r="Q15" s="83"/>
      <c r="R15" s="84"/>
      <c r="S15" s="84"/>
      <c r="T15" s="84"/>
      <c r="U15" s="85"/>
    </row>
    <row r="16" spans="1:22" ht="13.5" customHeight="1" x14ac:dyDescent="0.15">
      <c r="A16" s="126"/>
      <c r="B16" s="127"/>
      <c r="C16" s="133"/>
      <c r="D16" s="134"/>
      <c r="E16" s="134"/>
      <c r="F16" s="134"/>
      <c r="G16" s="135"/>
      <c r="H16" s="115"/>
      <c r="I16" s="116"/>
      <c r="J16" s="117"/>
      <c r="K16" s="122"/>
      <c r="L16" s="106"/>
      <c r="M16" s="107"/>
      <c r="N16" s="107"/>
      <c r="O16" s="107"/>
      <c r="P16" s="108"/>
      <c r="Q16" s="86"/>
      <c r="R16" s="87"/>
      <c r="S16" s="87"/>
      <c r="T16" s="87"/>
      <c r="U16" s="88"/>
    </row>
    <row r="17" spans="1:21" ht="13.5" customHeight="1" x14ac:dyDescent="0.15">
      <c r="A17" s="126"/>
      <c r="B17" s="127"/>
      <c r="C17" s="133"/>
      <c r="D17" s="134"/>
      <c r="E17" s="134"/>
      <c r="F17" s="134"/>
      <c r="G17" s="135"/>
      <c r="H17" s="115"/>
      <c r="I17" s="116"/>
      <c r="J17" s="117"/>
      <c r="K17" s="122"/>
      <c r="L17" s="106"/>
      <c r="M17" s="107"/>
      <c r="N17" s="107"/>
      <c r="O17" s="107"/>
      <c r="P17" s="108"/>
      <c r="Q17" s="86"/>
      <c r="R17" s="87"/>
      <c r="S17" s="87"/>
      <c r="T17" s="87"/>
      <c r="U17" s="88"/>
    </row>
    <row r="18" spans="1:21" ht="13.5" customHeight="1" x14ac:dyDescent="0.15">
      <c r="A18" s="126"/>
      <c r="B18" s="127"/>
      <c r="C18" s="133"/>
      <c r="D18" s="134"/>
      <c r="E18" s="134"/>
      <c r="F18" s="134"/>
      <c r="G18" s="135"/>
      <c r="H18" s="115"/>
      <c r="I18" s="116"/>
      <c r="J18" s="117"/>
      <c r="K18" s="122"/>
      <c r="L18" s="106"/>
      <c r="M18" s="107"/>
      <c r="N18" s="107"/>
      <c r="O18" s="107"/>
      <c r="P18" s="108"/>
      <c r="Q18" s="86"/>
      <c r="R18" s="87"/>
      <c r="S18" s="87"/>
      <c r="T18" s="87"/>
      <c r="U18" s="88"/>
    </row>
    <row r="19" spans="1:21" ht="13.5" customHeight="1" x14ac:dyDescent="0.15">
      <c r="A19" s="126"/>
      <c r="B19" s="127"/>
      <c r="C19" s="133"/>
      <c r="D19" s="134"/>
      <c r="E19" s="134"/>
      <c r="F19" s="134"/>
      <c r="G19" s="135"/>
      <c r="H19" s="115"/>
      <c r="I19" s="116"/>
      <c r="J19" s="117"/>
      <c r="K19" s="122"/>
      <c r="L19" s="106"/>
      <c r="M19" s="107"/>
      <c r="N19" s="107"/>
      <c r="O19" s="107"/>
      <c r="P19" s="108"/>
      <c r="Q19" s="86"/>
      <c r="R19" s="87"/>
      <c r="S19" s="87"/>
      <c r="T19" s="87"/>
      <c r="U19" s="88"/>
    </row>
    <row r="20" spans="1:21" ht="13.5" customHeight="1" x14ac:dyDescent="0.15">
      <c r="A20" s="126"/>
      <c r="B20" s="127"/>
      <c r="C20" s="133"/>
      <c r="D20" s="134"/>
      <c r="E20" s="134"/>
      <c r="F20" s="134"/>
      <c r="G20" s="135"/>
      <c r="H20" s="115"/>
      <c r="I20" s="116"/>
      <c r="J20" s="117"/>
      <c r="K20" s="122"/>
      <c r="L20" s="106"/>
      <c r="M20" s="107"/>
      <c r="N20" s="107"/>
      <c r="O20" s="107"/>
      <c r="P20" s="108"/>
      <c r="Q20" s="86"/>
      <c r="R20" s="87"/>
      <c r="S20" s="87"/>
      <c r="T20" s="87"/>
      <c r="U20" s="88"/>
    </row>
    <row r="21" spans="1:21" ht="13.5" customHeight="1" x14ac:dyDescent="0.15">
      <c r="A21" s="126"/>
      <c r="B21" s="127"/>
      <c r="C21" s="133"/>
      <c r="D21" s="134"/>
      <c r="E21" s="134"/>
      <c r="F21" s="134"/>
      <c r="G21" s="135"/>
      <c r="H21" s="115"/>
      <c r="I21" s="116"/>
      <c r="J21" s="117"/>
      <c r="K21" s="122"/>
      <c r="L21" s="106"/>
      <c r="M21" s="107"/>
      <c r="N21" s="107"/>
      <c r="O21" s="107"/>
      <c r="P21" s="108"/>
      <c r="Q21" s="86"/>
      <c r="R21" s="87"/>
      <c r="S21" s="87"/>
      <c r="T21" s="87"/>
      <c r="U21" s="88"/>
    </row>
    <row r="22" spans="1:21" ht="13.5" customHeight="1" thickBot="1" x14ac:dyDescent="0.2">
      <c r="A22" s="128"/>
      <c r="B22" s="129"/>
      <c r="C22" s="136"/>
      <c r="D22" s="137"/>
      <c r="E22" s="137"/>
      <c r="F22" s="137"/>
      <c r="G22" s="138"/>
      <c r="H22" s="118"/>
      <c r="I22" s="119"/>
      <c r="J22" s="120"/>
      <c r="K22" s="123"/>
      <c r="L22" s="109"/>
      <c r="M22" s="110"/>
      <c r="N22" s="110"/>
      <c r="O22" s="110"/>
      <c r="P22" s="111"/>
      <c r="Q22" s="89"/>
      <c r="R22" s="90"/>
      <c r="S22" s="90"/>
      <c r="T22" s="90"/>
      <c r="U22" s="91"/>
    </row>
    <row r="23" spans="1:21" ht="13.5" customHeight="1" x14ac:dyDescent="0.15">
      <c r="A23" s="124" t="s">
        <v>14</v>
      </c>
      <c r="B23" s="125"/>
      <c r="C23" s="130"/>
      <c r="D23" s="131"/>
      <c r="E23" s="131"/>
      <c r="F23" s="131"/>
      <c r="G23" s="132"/>
      <c r="H23" s="112"/>
      <c r="I23" s="113"/>
      <c r="J23" s="114"/>
      <c r="K23" s="121"/>
      <c r="L23" s="103"/>
      <c r="M23" s="104"/>
      <c r="N23" s="104"/>
      <c r="O23" s="104"/>
      <c r="P23" s="105"/>
      <c r="Q23" s="83"/>
      <c r="R23" s="84"/>
      <c r="S23" s="84"/>
      <c r="T23" s="84"/>
      <c r="U23" s="85"/>
    </row>
    <row r="24" spans="1:21" ht="13.5" customHeight="1" x14ac:dyDescent="0.15">
      <c r="A24" s="126"/>
      <c r="B24" s="127"/>
      <c r="C24" s="133"/>
      <c r="D24" s="134"/>
      <c r="E24" s="134"/>
      <c r="F24" s="134"/>
      <c r="G24" s="135"/>
      <c r="H24" s="115"/>
      <c r="I24" s="116"/>
      <c r="J24" s="117"/>
      <c r="K24" s="122"/>
      <c r="L24" s="106"/>
      <c r="M24" s="107"/>
      <c r="N24" s="107"/>
      <c r="O24" s="107"/>
      <c r="P24" s="108"/>
      <c r="Q24" s="86"/>
      <c r="R24" s="87"/>
      <c r="S24" s="87"/>
      <c r="T24" s="87"/>
      <c r="U24" s="88"/>
    </row>
    <row r="25" spans="1:21" ht="13.5" customHeight="1" x14ac:dyDescent="0.15">
      <c r="A25" s="126"/>
      <c r="B25" s="127"/>
      <c r="C25" s="133"/>
      <c r="D25" s="134"/>
      <c r="E25" s="134"/>
      <c r="F25" s="134"/>
      <c r="G25" s="135"/>
      <c r="H25" s="115"/>
      <c r="I25" s="116"/>
      <c r="J25" s="117"/>
      <c r="K25" s="122"/>
      <c r="L25" s="106"/>
      <c r="M25" s="107"/>
      <c r="N25" s="107"/>
      <c r="O25" s="107"/>
      <c r="P25" s="108"/>
      <c r="Q25" s="86"/>
      <c r="R25" s="87"/>
      <c r="S25" s="87"/>
      <c r="T25" s="87"/>
      <c r="U25" s="88"/>
    </row>
    <row r="26" spans="1:21" ht="13.5" customHeight="1" x14ac:dyDescent="0.15">
      <c r="A26" s="126"/>
      <c r="B26" s="127"/>
      <c r="C26" s="133"/>
      <c r="D26" s="134"/>
      <c r="E26" s="134"/>
      <c r="F26" s="134"/>
      <c r="G26" s="135"/>
      <c r="H26" s="115"/>
      <c r="I26" s="116"/>
      <c r="J26" s="117"/>
      <c r="K26" s="122"/>
      <c r="L26" s="106"/>
      <c r="M26" s="107"/>
      <c r="N26" s="107"/>
      <c r="O26" s="107"/>
      <c r="P26" s="108"/>
      <c r="Q26" s="86"/>
      <c r="R26" s="87"/>
      <c r="S26" s="87"/>
      <c r="T26" s="87"/>
      <c r="U26" s="88"/>
    </row>
    <row r="27" spans="1:21" ht="13.5" customHeight="1" x14ac:dyDescent="0.15">
      <c r="A27" s="126"/>
      <c r="B27" s="127"/>
      <c r="C27" s="133"/>
      <c r="D27" s="134"/>
      <c r="E27" s="134"/>
      <c r="F27" s="134"/>
      <c r="G27" s="135"/>
      <c r="H27" s="115"/>
      <c r="I27" s="116"/>
      <c r="J27" s="117"/>
      <c r="K27" s="122"/>
      <c r="L27" s="106"/>
      <c r="M27" s="107"/>
      <c r="N27" s="107"/>
      <c r="O27" s="107"/>
      <c r="P27" s="108"/>
      <c r="Q27" s="86"/>
      <c r="R27" s="87"/>
      <c r="S27" s="87"/>
      <c r="T27" s="87"/>
      <c r="U27" s="88"/>
    </row>
    <row r="28" spans="1:21" ht="13.5" customHeight="1" x14ac:dyDescent="0.15">
      <c r="A28" s="126"/>
      <c r="B28" s="127"/>
      <c r="C28" s="133"/>
      <c r="D28" s="134"/>
      <c r="E28" s="134"/>
      <c r="F28" s="134"/>
      <c r="G28" s="135"/>
      <c r="H28" s="115"/>
      <c r="I28" s="116"/>
      <c r="J28" s="117"/>
      <c r="K28" s="122"/>
      <c r="L28" s="106"/>
      <c r="M28" s="107"/>
      <c r="N28" s="107"/>
      <c r="O28" s="107"/>
      <c r="P28" s="108"/>
      <c r="Q28" s="86"/>
      <c r="R28" s="87"/>
      <c r="S28" s="87"/>
      <c r="T28" s="87"/>
      <c r="U28" s="88"/>
    </row>
    <row r="29" spans="1:21" ht="13.5" customHeight="1" x14ac:dyDescent="0.15">
      <c r="A29" s="126"/>
      <c r="B29" s="127"/>
      <c r="C29" s="133"/>
      <c r="D29" s="134"/>
      <c r="E29" s="134"/>
      <c r="F29" s="134"/>
      <c r="G29" s="135"/>
      <c r="H29" s="115"/>
      <c r="I29" s="116"/>
      <c r="J29" s="117"/>
      <c r="K29" s="122"/>
      <c r="L29" s="106"/>
      <c r="M29" s="107"/>
      <c r="N29" s="107"/>
      <c r="O29" s="107"/>
      <c r="P29" s="108"/>
      <c r="Q29" s="86"/>
      <c r="R29" s="87"/>
      <c r="S29" s="87"/>
      <c r="T29" s="87"/>
      <c r="U29" s="88"/>
    </row>
    <row r="30" spans="1:21" ht="13.5" customHeight="1" thickBot="1" x14ac:dyDescent="0.2">
      <c r="A30" s="128"/>
      <c r="B30" s="129"/>
      <c r="C30" s="136"/>
      <c r="D30" s="137"/>
      <c r="E30" s="137"/>
      <c r="F30" s="137"/>
      <c r="G30" s="138"/>
      <c r="H30" s="118"/>
      <c r="I30" s="119"/>
      <c r="J30" s="120"/>
      <c r="K30" s="123"/>
      <c r="L30" s="109"/>
      <c r="M30" s="110"/>
      <c r="N30" s="110"/>
      <c r="O30" s="110"/>
      <c r="P30" s="111"/>
      <c r="Q30" s="89"/>
      <c r="R30" s="90"/>
      <c r="S30" s="90"/>
      <c r="T30" s="90"/>
      <c r="U30" s="91"/>
    </row>
    <row r="31" spans="1:21" ht="13.5" customHeight="1" x14ac:dyDescent="0.15">
      <c r="A31" s="124" t="s">
        <v>15</v>
      </c>
      <c r="B31" s="125"/>
      <c r="C31" s="130"/>
      <c r="D31" s="131"/>
      <c r="E31" s="131"/>
      <c r="F31" s="131"/>
      <c r="G31" s="132"/>
      <c r="H31" s="112"/>
      <c r="I31" s="113"/>
      <c r="J31" s="114"/>
      <c r="K31" s="121"/>
      <c r="L31" s="103"/>
      <c r="M31" s="104"/>
      <c r="N31" s="104"/>
      <c r="O31" s="104"/>
      <c r="P31" s="105"/>
      <c r="Q31" s="83"/>
      <c r="R31" s="84"/>
      <c r="S31" s="84"/>
      <c r="T31" s="84"/>
      <c r="U31" s="85"/>
    </row>
    <row r="32" spans="1:21" ht="13.5" customHeight="1" x14ac:dyDescent="0.15">
      <c r="A32" s="126"/>
      <c r="B32" s="127"/>
      <c r="C32" s="133"/>
      <c r="D32" s="134"/>
      <c r="E32" s="134"/>
      <c r="F32" s="134"/>
      <c r="G32" s="135"/>
      <c r="H32" s="115"/>
      <c r="I32" s="116"/>
      <c r="J32" s="117"/>
      <c r="K32" s="122"/>
      <c r="L32" s="106"/>
      <c r="M32" s="107"/>
      <c r="N32" s="107"/>
      <c r="O32" s="107"/>
      <c r="P32" s="108"/>
      <c r="Q32" s="86"/>
      <c r="R32" s="87"/>
      <c r="S32" s="87"/>
      <c r="T32" s="87"/>
      <c r="U32" s="88"/>
    </row>
    <row r="33" spans="1:21" ht="13.5" customHeight="1" x14ac:dyDescent="0.15">
      <c r="A33" s="126"/>
      <c r="B33" s="127"/>
      <c r="C33" s="133"/>
      <c r="D33" s="134"/>
      <c r="E33" s="134"/>
      <c r="F33" s="134"/>
      <c r="G33" s="135"/>
      <c r="H33" s="115"/>
      <c r="I33" s="116"/>
      <c r="J33" s="117"/>
      <c r="K33" s="122"/>
      <c r="L33" s="106"/>
      <c r="M33" s="107"/>
      <c r="N33" s="107"/>
      <c r="O33" s="107"/>
      <c r="P33" s="108"/>
      <c r="Q33" s="86"/>
      <c r="R33" s="87"/>
      <c r="S33" s="87"/>
      <c r="T33" s="87"/>
      <c r="U33" s="88"/>
    </row>
    <row r="34" spans="1:21" ht="13.5" customHeight="1" x14ac:dyDescent="0.15">
      <c r="A34" s="126"/>
      <c r="B34" s="127"/>
      <c r="C34" s="133"/>
      <c r="D34" s="134"/>
      <c r="E34" s="134"/>
      <c r="F34" s="134"/>
      <c r="G34" s="135"/>
      <c r="H34" s="115"/>
      <c r="I34" s="116"/>
      <c r="J34" s="117"/>
      <c r="K34" s="122"/>
      <c r="L34" s="106"/>
      <c r="M34" s="107"/>
      <c r="N34" s="107"/>
      <c r="O34" s="107"/>
      <c r="P34" s="108"/>
      <c r="Q34" s="86"/>
      <c r="R34" s="87"/>
      <c r="S34" s="87"/>
      <c r="T34" s="87"/>
      <c r="U34" s="88"/>
    </row>
    <row r="35" spans="1:21" ht="13.5" customHeight="1" x14ac:dyDescent="0.15">
      <c r="A35" s="126"/>
      <c r="B35" s="127"/>
      <c r="C35" s="133"/>
      <c r="D35" s="134"/>
      <c r="E35" s="134"/>
      <c r="F35" s="134"/>
      <c r="G35" s="135"/>
      <c r="H35" s="115"/>
      <c r="I35" s="116"/>
      <c r="J35" s="117"/>
      <c r="K35" s="122"/>
      <c r="L35" s="106"/>
      <c r="M35" s="107"/>
      <c r="N35" s="107"/>
      <c r="O35" s="107"/>
      <c r="P35" s="108"/>
      <c r="Q35" s="86"/>
      <c r="R35" s="87"/>
      <c r="S35" s="87"/>
      <c r="T35" s="87"/>
      <c r="U35" s="88"/>
    </row>
    <row r="36" spans="1:21" ht="13.5" customHeight="1" x14ac:dyDescent="0.15">
      <c r="A36" s="126"/>
      <c r="B36" s="127"/>
      <c r="C36" s="133"/>
      <c r="D36" s="134"/>
      <c r="E36" s="134"/>
      <c r="F36" s="134"/>
      <c r="G36" s="135"/>
      <c r="H36" s="115"/>
      <c r="I36" s="116"/>
      <c r="J36" s="117"/>
      <c r="K36" s="122"/>
      <c r="L36" s="106"/>
      <c r="M36" s="107"/>
      <c r="N36" s="107"/>
      <c r="O36" s="107"/>
      <c r="P36" s="108"/>
      <c r="Q36" s="86"/>
      <c r="R36" s="87"/>
      <c r="S36" s="87"/>
      <c r="T36" s="87"/>
      <c r="U36" s="88"/>
    </row>
    <row r="37" spans="1:21" ht="13.5" customHeight="1" x14ac:dyDescent="0.15">
      <c r="A37" s="126"/>
      <c r="B37" s="127"/>
      <c r="C37" s="133"/>
      <c r="D37" s="134"/>
      <c r="E37" s="134"/>
      <c r="F37" s="134"/>
      <c r="G37" s="135"/>
      <c r="H37" s="115"/>
      <c r="I37" s="116"/>
      <c r="J37" s="117"/>
      <c r="K37" s="122"/>
      <c r="L37" s="106"/>
      <c r="M37" s="107"/>
      <c r="N37" s="107"/>
      <c r="O37" s="107"/>
      <c r="P37" s="108"/>
      <c r="Q37" s="86"/>
      <c r="R37" s="87"/>
      <c r="S37" s="87"/>
      <c r="T37" s="87"/>
      <c r="U37" s="88"/>
    </row>
    <row r="38" spans="1:21" ht="13.5" customHeight="1" thickBot="1" x14ac:dyDescent="0.2">
      <c r="A38" s="128"/>
      <c r="B38" s="129"/>
      <c r="C38" s="136"/>
      <c r="D38" s="137"/>
      <c r="E38" s="137"/>
      <c r="F38" s="137"/>
      <c r="G38" s="138"/>
      <c r="H38" s="118"/>
      <c r="I38" s="119"/>
      <c r="J38" s="120"/>
      <c r="K38" s="123"/>
      <c r="L38" s="109"/>
      <c r="M38" s="110"/>
      <c r="N38" s="110"/>
      <c r="O38" s="110"/>
      <c r="P38" s="111"/>
      <c r="Q38" s="89"/>
      <c r="R38" s="90"/>
      <c r="S38" s="90"/>
      <c r="T38" s="90"/>
      <c r="U38" s="91"/>
    </row>
    <row r="39" spans="1:21" ht="13.5" customHeight="1" x14ac:dyDescent="0.15">
      <c r="A39" s="124" t="s">
        <v>16</v>
      </c>
      <c r="B39" s="125"/>
      <c r="C39" s="130"/>
      <c r="D39" s="131"/>
      <c r="E39" s="131"/>
      <c r="F39" s="131"/>
      <c r="G39" s="132"/>
      <c r="H39" s="112"/>
      <c r="I39" s="113"/>
      <c r="J39" s="114"/>
      <c r="K39" s="121"/>
      <c r="L39" s="103"/>
      <c r="M39" s="104"/>
      <c r="N39" s="104"/>
      <c r="O39" s="104"/>
      <c r="P39" s="105"/>
      <c r="Q39" s="83"/>
      <c r="R39" s="84"/>
      <c r="S39" s="84"/>
      <c r="T39" s="84"/>
      <c r="U39" s="85"/>
    </row>
    <row r="40" spans="1:21" ht="13.5" customHeight="1" x14ac:dyDescent="0.15">
      <c r="A40" s="126"/>
      <c r="B40" s="127"/>
      <c r="C40" s="133"/>
      <c r="D40" s="134"/>
      <c r="E40" s="134"/>
      <c r="F40" s="134"/>
      <c r="G40" s="135"/>
      <c r="H40" s="115"/>
      <c r="I40" s="116"/>
      <c r="J40" s="117"/>
      <c r="K40" s="122"/>
      <c r="L40" s="106"/>
      <c r="M40" s="107"/>
      <c r="N40" s="107"/>
      <c r="O40" s="107"/>
      <c r="P40" s="108"/>
      <c r="Q40" s="86"/>
      <c r="R40" s="87"/>
      <c r="S40" s="87"/>
      <c r="T40" s="87"/>
      <c r="U40" s="88"/>
    </row>
    <row r="41" spans="1:21" ht="13.5" customHeight="1" x14ac:dyDescent="0.15">
      <c r="A41" s="126"/>
      <c r="B41" s="127"/>
      <c r="C41" s="133"/>
      <c r="D41" s="134"/>
      <c r="E41" s="134"/>
      <c r="F41" s="134"/>
      <c r="G41" s="135"/>
      <c r="H41" s="115"/>
      <c r="I41" s="116"/>
      <c r="J41" s="117"/>
      <c r="K41" s="122"/>
      <c r="L41" s="106"/>
      <c r="M41" s="107"/>
      <c r="N41" s="107"/>
      <c r="O41" s="107"/>
      <c r="P41" s="108"/>
      <c r="Q41" s="86"/>
      <c r="R41" s="87"/>
      <c r="S41" s="87"/>
      <c r="T41" s="87"/>
      <c r="U41" s="88"/>
    </row>
    <row r="42" spans="1:21" ht="13.5" customHeight="1" x14ac:dyDescent="0.15">
      <c r="A42" s="126"/>
      <c r="B42" s="127"/>
      <c r="C42" s="133"/>
      <c r="D42" s="134"/>
      <c r="E42" s="134"/>
      <c r="F42" s="134"/>
      <c r="G42" s="135"/>
      <c r="H42" s="115"/>
      <c r="I42" s="116"/>
      <c r="J42" s="117"/>
      <c r="K42" s="122"/>
      <c r="L42" s="106"/>
      <c r="M42" s="107"/>
      <c r="N42" s="107"/>
      <c r="O42" s="107"/>
      <c r="P42" s="108"/>
      <c r="Q42" s="86"/>
      <c r="R42" s="87"/>
      <c r="S42" s="87"/>
      <c r="T42" s="87"/>
      <c r="U42" s="88"/>
    </row>
    <row r="43" spans="1:21" ht="13.5" customHeight="1" x14ac:dyDescent="0.15">
      <c r="A43" s="126"/>
      <c r="B43" s="127"/>
      <c r="C43" s="133"/>
      <c r="D43" s="134"/>
      <c r="E43" s="134"/>
      <c r="F43" s="134"/>
      <c r="G43" s="135"/>
      <c r="H43" s="115"/>
      <c r="I43" s="116"/>
      <c r="J43" s="117"/>
      <c r="K43" s="122"/>
      <c r="L43" s="106"/>
      <c r="M43" s="107"/>
      <c r="N43" s="107"/>
      <c r="O43" s="107"/>
      <c r="P43" s="108"/>
      <c r="Q43" s="86"/>
      <c r="R43" s="87"/>
      <c r="S43" s="87"/>
      <c r="T43" s="87"/>
      <c r="U43" s="88"/>
    </row>
    <row r="44" spans="1:21" ht="13.5" customHeight="1" x14ac:dyDescent="0.15">
      <c r="A44" s="126"/>
      <c r="B44" s="127"/>
      <c r="C44" s="133"/>
      <c r="D44" s="134"/>
      <c r="E44" s="134"/>
      <c r="F44" s="134"/>
      <c r="G44" s="135"/>
      <c r="H44" s="115"/>
      <c r="I44" s="116"/>
      <c r="J44" s="117"/>
      <c r="K44" s="122"/>
      <c r="L44" s="106"/>
      <c r="M44" s="107"/>
      <c r="N44" s="107"/>
      <c r="O44" s="107"/>
      <c r="P44" s="108"/>
      <c r="Q44" s="86"/>
      <c r="R44" s="87"/>
      <c r="S44" s="87"/>
      <c r="T44" s="87"/>
      <c r="U44" s="88"/>
    </row>
    <row r="45" spans="1:21" ht="13.5" customHeight="1" x14ac:dyDescent="0.15">
      <c r="A45" s="126"/>
      <c r="B45" s="127"/>
      <c r="C45" s="133"/>
      <c r="D45" s="134"/>
      <c r="E45" s="134"/>
      <c r="F45" s="134"/>
      <c r="G45" s="135"/>
      <c r="H45" s="115"/>
      <c r="I45" s="116"/>
      <c r="J45" s="117"/>
      <c r="K45" s="122"/>
      <c r="L45" s="106"/>
      <c r="M45" s="107"/>
      <c r="N45" s="107"/>
      <c r="O45" s="107"/>
      <c r="P45" s="108"/>
      <c r="Q45" s="86"/>
      <c r="R45" s="87"/>
      <c r="S45" s="87"/>
      <c r="T45" s="87"/>
      <c r="U45" s="88"/>
    </row>
    <row r="46" spans="1:21" ht="13.5" customHeight="1" thickBot="1" x14ac:dyDescent="0.2">
      <c r="A46" s="128"/>
      <c r="B46" s="129"/>
      <c r="C46" s="136"/>
      <c r="D46" s="137"/>
      <c r="E46" s="137"/>
      <c r="F46" s="137"/>
      <c r="G46" s="138"/>
      <c r="H46" s="118"/>
      <c r="I46" s="119"/>
      <c r="J46" s="120"/>
      <c r="K46" s="123"/>
      <c r="L46" s="109"/>
      <c r="M46" s="110"/>
      <c r="N46" s="110"/>
      <c r="O46" s="110"/>
      <c r="P46" s="111"/>
      <c r="Q46" s="89"/>
      <c r="R46" s="90"/>
      <c r="S46" s="90"/>
      <c r="T46" s="90"/>
      <c r="U46" s="91"/>
    </row>
    <row r="47" spans="1:21" ht="13.5" customHeight="1" x14ac:dyDescent="0.15">
      <c r="A47" s="124" t="s">
        <v>17</v>
      </c>
      <c r="B47" s="125"/>
      <c r="C47" s="130"/>
      <c r="D47" s="131"/>
      <c r="E47" s="131"/>
      <c r="F47" s="131"/>
      <c r="G47" s="132"/>
      <c r="H47" s="112"/>
      <c r="I47" s="113"/>
      <c r="J47" s="114"/>
      <c r="K47" s="121"/>
      <c r="L47" s="103"/>
      <c r="M47" s="104"/>
      <c r="N47" s="104"/>
      <c r="O47" s="104"/>
      <c r="P47" s="105"/>
      <c r="Q47" s="83"/>
      <c r="R47" s="84"/>
      <c r="S47" s="84"/>
      <c r="T47" s="84"/>
      <c r="U47" s="85"/>
    </row>
    <row r="48" spans="1:21" ht="13.5" customHeight="1" x14ac:dyDescent="0.15">
      <c r="A48" s="126"/>
      <c r="B48" s="127"/>
      <c r="C48" s="133"/>
      <c r="D48" s="134"/>
      <c r="E48" s="134"/>
      <c r="F48" s="134"/>
      <c r="G48" s="135"/>
      <c r="H48" s="115"/>
      <c r="I48" s="116"/>
      <c r="J48" s="117"/>
      <c r="K48" s="122"/>
      <c r="L48" s="106"/>
      <c r="M48" s="107"/>
      <c r="N48" s="107"/>
      <c r="O48" s="107"/>
      <c r="P48" s="108"/>
      <c r="Q48" s="86"/>
      <c r="R48" s="87"/>
      <c r="S48" s="87"/>
      <c r="T48" s="87"/>
      <c r="U48" s="88"/>
    </row>
    <row r="49" spans="1:21" ht="13.5" customHeight="1" x14ac:dyDescent="0.15">
      <c r="A49" s="126"/>
      <c r="B49" s="127"/>
      <c r="C49" s="133"/>
      <c r="D49" s="134"/>
      <c r="E49" s="134"/>
      <c r="F49" s="134"/>
      <c r="G49" s="135"/>
      <c r="H49" s="115"/>
      <c r="I49" s="116"/>
      <c r="J49" s="117"/>
      <c r="K49" s="122"/>
      <c r="L49" s="106"/>
      <c r="M49" s="107"/>
      <c r="N49" s="107"/>
      <c r="O49" s="107"/>
      <c r="P49" s="108"/>
      <c r="Q49" s="86"/>
      <c r="R49" s="87"/>
      <c r="S49" s="87"/>
      <c r="T49" s="87"/>
      <c r="U49" s="88"/>
    </row>
    <row r="50" spans="1:21" ht="13.5" customHeight="1" x14ac:dyDescent="0.15">
      <c r="A50" s="126"/>
      <c r="B50" s="127"/>
      <c r="C50" s="133"/>
      <c r="D50" s="134"/>
      <c r="E50" s="134"/>
      <c r="F50" s="134"/>
      <c r="G50" s="135"/>
      <c r="H50" s="115"/>
      <c r="I50" s="116"/>
      <c r="J50" s="117"/>
      <c r="K50" s="122"/>
      <c r="L50" s="106"/>
      <c r="M50" s="107"/>
      <c r="N50" s="107"/>
      <c r="O50" s="107"/>
      <c r="P50" s="108"/>
      <c r="Q50" s="86"/>
      <c r="R50" s="87"/>
      <c r="S50" s="87"/>
      <c r="T50" s="87"/>
      <c r="U50" s="88"/>
    </row>
    <row r="51" spans="1:21" ht="13.5" customHeight="1" x14ac:dyDescent="0.15">
      <c r="A51" s="126"/>
      <c r="B51" s="127"/>
      <c r="C51" s="133"/>
      <c r="D51" s="134"/>
      <c r="E51" s="134"/>
      <c r="F51" s="134"/>
      <c r="G51" s="135"/>
      <c r="H51" s="115"/>
      <c r="I51" s="116"/>
      <c r="J51" s="117"/>
      <c r="K51" s="122"/>
      <c r="L51" s="106"/>
      <c r="M51" s="107"/>
      <c r="N51" s="107"/>
      <c r="O51" s="107"/>
      <c r="P51" s="108"/>
      <c r="Q51" s="86"/>
      <c r="R51" s="87"/>
      <c r="S51" s="87"/>
      <c r="T51" s="87"/>
      <c r="U51" s="88"/>
    </row>
    <row r="52" spans="1:21" ht="13.5" customHeight="1" x14ac:dyDescent="0.15">
      <c r="A52" s="126"/>
      <c r="B52" s="127"/>
      <c r="C52" s="133"/>
      <c r="D52" s="134"/>
      <c r="E52" s="134"/>
      <c r="F52" s="134"/>
      <c r="G52" s="135"/>
      <c r="H52" s="115"/>
      <c r="I52" s="116"/>
      <c r="J52" s="117"/>
      <c r="K52" s="122"/>
      <c r="L52" s="106"/>
      <c r="M52" s="107"/>
      <c r="N52" s="107"/>
      <c r="O52" s="107"/>
      <c r="P52" s="108"/>
      <c r="Q52" s="86"/>
      <c r="R52" s="87"/>
      <c r="S52" s="87"/>
      <c r="T52" s="87"/>
      <c r="U52" s="88"/>
    </row>
    <row r="53" spans="1:21" ht="13.5" customHeight="1" x14ac:dyDescent="0.15">
      <c r="A53" s="126"/>
      <c r="B53" s="127"/>
      <c r="C53" s="133"/>
      <c r="D53" s="134"/>
      <c r="E53" s="134"/>
      <c r="F53" s="134"/>
      <c r="G53" s="135"/>
      <c r="H53" s="115"/>
      <c r="I53" s="116"/>
      <c r="J53" s="117"/>
      <c r="K53" s="122"/>
      <c r="L53" s="106"/>
      <c r="M53" s="107"/>
      <c r="N53" s="107"/>
      <c r="O53" s="107"/>
      <c r="P53" s="108"/>
      <c r="Q53" s="86"/>
      <c r="R53" s="87"/>
      <c r="S53" s="87"/>
      <c r="T53" s="87"/>
      <c r="U53" s="88"/>
    </row>
    <row r="54" spans="1:21" ht="13.5" customHeight="1" thickBot="1" x14ac:dyDescent="0.2">
      <c r="A54" s="128"/>
      <c r="B54" s="129"/>
      <c r="C54" s="136"/>
      <c r="D54" s="137"/>
      <c r="E54" s="137"/>
      <c r="F54" s="137"/>
      <c r="G54" s="138"/>
      <c r="H54" s="118"/>
      <c r="I54" s="119"/>
      <c r="J54" s="120"/>
      <c r="K54" s="123"/>
      <c r="L54" s="109"/>
      <c r="M54" s="110"/>
      <c r="N54" s="110"/>
      <c r="O54" s="110"/>
      <c r="P54" s="111"/>
      <c r="Q54" s="89"/>
      <c r="R54" s="90"/>
      <c r="S54" s="90"/>
      <c r="T54" s="90"/>
      <c r="U54" s="91"/>
    </row>
    <row r="55" spans="1:21" ht="13.5" customHeight="1" x14ac:dyDescent="0.15">
      <c r="A55" s="124" t="s">
        <v>18</v>
      </c>
      <c r="B55" s="125"/>
      <c r="C55" s="130"/>
      <c r="D55" s="131"/>
      <c r="E55" s="131"/>
      <c r="F55" s="131"/>
      <c r="G55" s="132"/>
      <c r="H55" s="112"/>
      <c r="I55" s="113"/>
      <c r="J55" s="114"/>
      <c r="K55" s="121"/>
      <c r="L55" s="103"/>
      <c r="M55" s="104"/>
      <c r="N55" s="104"/>
      <c r="O55" s="104"/>
      <c r="P55" s="105"/>
      <c r="Q55" s="83"/>
      <c r="R55" s="84"/>
      <c r="S55" s="84"/>
      <c r="T55" s="84"/>
      <c r="U55" s="85"/>
    </row>
    <row r="56" spans="1:21" ht="13.5" customHeight="1" x14ac:dyDescent="0.15">
      <c r="A56" s="126"/>
      <c r="B56" s="127"/>
      <c r="C56" s="133"/>
      <c r="D56" s="134"/>
      <c r="E56" s="134"/>
      <c r="F56" s="134"/>
      <c r="G56" s="135"/>
      <c r="H56" s="115"/>
      <c r="I56" s="116"/>
      <c r="J56" s="117"/>
      <c r="K56" s="122"/>
      <c r="L56" s="106"/>
      <c r="M56" s="107"/>
      <c r="N56" s="107"/>
      <c r="O56" s="107"/>
      <c r="P56" s="108"/>
      <c r="Q56" s="86"/>
      <c r="R56" s="87"/>
      <c r="S56" s="87"/>
      <c r="T56" s="87"/>
      <c r="U56" s="88"/>
    </row>
    <row r="57" spans="1:21" ht="13.5" customHeight="1" x14ac:dyDescent="0.15">
      <c r="A57" s="126"/>
      <c r="B57" s="127"/>
      <c r="C57" s="133"/>
      <c r="D57" s="134"/>
      <c r="E57" s="134"/>
      <c r="F57" s="134"/>
      <c r="G57" s="135"/>
      <c r="H57" s="115"/>
      <c r="I57" s="116"/>
      <c r="J57" s="117"/>
      <c r="K57" s="122"/>
      <c r="L57" s="106"/>
      <c r="M57" s="107"/>
      <c r="N57" s="107"/>
      <c r="O57" s="107"/>
      <c r="P57" s="108"/>
      <c r="Q57" s="86"/>
      <c r="R57" s="87"/>
      <c r="S57" s="87"/>
      <c r="T57" s="87"/>
      <c r="U57" s="88"/>
    </row>
    <row r="58" spans="1:21" ht="14.25" customHeight="1" x14ac:dyDescent="0.15">
      <c r="A58" s="126"/>
      <c r="B58" s="127"/>
      <c r="C58" s="133"/>
      <c r="D58" s="134"/>
      <c r="E58" s="134"/>
      <c r="F58" s="134"/>
      <c r="G58" s="135"/>
      <c r="H58" s="115"/>
      <c r="I58" s="116"/>
      <c r="J58" s="117"/>
      <c r="K58" s="122"/>
      <c r="L58" s="106"/>
      <c r="M58" s="107"/>
      <c r="N58" s="107"/>
      <c r="O58" s="107"/>
      <c r="P58" s="108"/>
      <c r="Q58" s="86"/>
      <c r="R58" s="87"/>
      <c r="S58" s="87"/>
      <c r="T58" s="87"/>
      <c r="U58" s="88"/>
    </row>
    <row r="59" spans="1:21" ht="13.5" customHeight="1" x14ac:dyDescent="0.15">
      <c r="A59" s="126"/>
      <c r="B59" s="127"/>
      <c r="C59" s="133"/>
      <c r="D59" s="134"/>
      <c r="E59" s="134"/>
      <c r="F59" s="134"/>
      <c r="G59" s="135"/>
      <c r="H59" s="115"/>
      <c r="I59" s="116"/>
      <c r="J59" s="117"/>
      <c r="K59" s="122"/>
      <c r="L59" s="106"/>
      <c r="M59" s="107"/>
      <c r="N59" s="107"/>
      <c r="O59" s="107"/>
      <c r="P59" s="108"/>
      <c r="Q59" s="86"/>
      <c r="R59" s="87"/>
      <c r="S59" s="87"/>
      <c r="T59" s="87"/>
      <c r="U59" s="88"/>
    </row>
    <row r="60" spans="1:21" ht="13.5" customHeight="1" x14ac:dyDescent="0.15">
      <c r="A60" s="126"/>
      <c r="B60" s="127"/>
      <c r="C60" s="133"/>
      <c r="D60" s="134"/>
      <c r="E60" s="134"/>
      <c r="F60" s="134"/>
      <c r="G60" s="135"/>
      <c r="H60" s="115"/>
      <c r="I60" s="116"/>
      <c r="J60" s="117"/>
      <c r="K60" s="122"/>
      <c r="L60" s="106"/>
      <c r="M60" s="107"/>
      <c r="N60" s="107"/>
      <c r="O60" s="107"/>
      <c r="P60" s="108"/>
      <c r="Q60" s="86"/>
      <c r="R60" s="87"/>
      <c r="S60" s="87"/>
      <c r="T60" s="87"/>
      <c r="U60" s="88"/>
    </row>
    <row r="61" spans="1:21" ht="13.5" customHeight="1" x14ac:dyDescent="0.15">
      <c r="A61" s="126"/>
      <c r="B61" s="127"/>
      <c r="C61" s="133"/>
      <c r="D61" s="134"/>
      <c r="E61" s="134"/>
      <c r="F61" s="134"/>
      <c r="G61" s="135"/>
      <c r="H61" s="115"/>
      <c r="I61" s="116"/>
      <c r="J61" s="117"/>
      <c r="K61" s="122"/>
      <c r="L61" s="106"/>
      <c r="M61" s="107"/>
      <c r="N61" s="107"/>
      <c r="O61" s="107"/>
      <c r="P61" s="108"/>
      <c r="Q61" s="86"/>
      <c r="R61" s="87"/>
      <c r="S61" s="87"/>
      <c r="T61" s="87"/>
      <c r="U61" s="88"/>
    </row>
    <row r="62" spans="1:21" ht="13.5" customHeight="1" thickBot="1" x14ac:dyDescent="0.2">
      <c r="A62" s="128"/>
      <c r="B62" s="129"/>
      <c r="C62" s="136"/>
      <c r="D62" s="137"/>
      <c r="E62" s="137"/>
      <c r="F62" s="137"/>
      <c r="G62" s="138"/>
      <c r="H62" s="118"/>
      <c r="I62" s="119"/>
      <c r="J62" s="120"/>
      <c r="K62" s="123"/>
      <c r="L62" s="109"/>
      <c r="M62" s="110"/>
      <c r="N62" s="110"/>
      <c r="O62" s="110"/>
      <c r="P62" s="111"/>
      <c r="Q62" s="89"/>
      <c r="R62" s="90"/>
      <c r="S62" s="90"/>
      <c r="T62" s="90"/>
      <c r="U62" s="91"/>
    </row>
    <row r="63" spans="1:21" ht="13.5" customHeight="1" x14ac:dyDescent="0.15">
      <c r="A63" s="124" t="s">
        <v>19</v>
      </c>
      <c r="B63" s="125"/>
      <c r="C63" s="130"/>
      <c r="D63" s="131"/>
      <c r="E63" s="131"/>
      <c r="F63" s="131"/>
      <c r="G63" s="132"/>
      <c r="H63" s="112"/>
      <c r="I63" s="113"/>
      <c r="J63" s="114"/>
      <c r="K63" s="121"/>
      <c r="L63" s="103"/>
      <c r="M63" s="104"/>
      <c r="N63" s="104"/>
      <c r="O63" s="104"/>
      <c r="P63" s="105"/>
      <c r="Q63" s="83"/>
      <c r="R63" s="84"/>
      <c r="S63" s="84"/>
      <c r="T63" s="84"/>
      <c r="U63" s="85"/>
    </row>
    <row r="64" spans="1:21" ht="13.5" customHeight="1" x14ac:dyDescent="0.15">
      <c r="A64" s="126"/>
      <c r="B64" s="127"/>
      <c r="C64" s="133"/>
      <c r="D64" s="134"/>
      <c r="E64" s="134"/>
      <c r="F64" s="134"/>
      <c r="G64" s="135"/>
      <c r="H64" s="115"/>
      <c r="I64" s="116"/>
      <c r="J64" s="117"/>
      <c r="K64" s="122"/>
      <c r="L64" s="106"/>
      <c r="M64" s="107"/>
      <c r="N64" s="107"/>
      <c r="O64" s="107"/>
      <c r="P64" s="108"/>
      <c r="Q64" s="86"/>
      <c r="R64" s="87"/>
      <c r="S64" s="87"/>
      <c r="T64" s="87"/>
      <c r="U64" s="88"/>
    </row>
    <row r="65" spans="1:21" ht="13.5" customHeight="1" x14ac:dyDescent="0.15">
      <c r="A65" s="126"/>
      <c r="B65" s="127"/>
      <c r="C65" s="133"/>
      <c r="D65" s="134"/>
      <c r="E65" s="134"/>
      <c r="F65" s="134"/>
      <c r="G65" s="135"/>
      <c r="H65" s="115"/>
      <c r="I65" s="116"/>
      <c r="J65" s="117"/>
      <c r="K65" s="122"/>
      <c r="L65" s="106"/>
      <c r="M65" s="107"/>
      <c r="N65" s="107"/>
      <c r="O65" s="107"/>
      <c r="P65" s="108"/>
      <c r="Q65" s="86"/>
      <c r="R65" s="87"/>
      <c r="S65" s="87"/>
      <c r="T65" s="87"/>
      <c r="U65" s="88"/>
    </row>
    <row r="66" spans="1:21" ht="14.25" customHeight="1" x14ac:dyDescent="0.15">
      <c r="A66" s="126"/>
      <c r="B66" s="127"/>
      <c r="C66" s="133"/>
      <c r="D66" s="134"/>
      <c r="E66" s="134"/>
      <c r="F66" s="134"/>
      <c r="G66" s="135"/>
      <c r="H66" s="115"/>
      <c r="I66" s="116"/>
      <c r="J66" s="117"/>
      <c r="K66" s="122"/>
      <c r="L66" s="106"/>
      <c r="M66" s="107"/>
      <c r="N66" s="107"/>
      <c r="O66" s="107"/>
      <c r="P66" s="108"/>
      <c r="Q66" s="86"/>
      <c r="R66" s="87"/>
      <c r="S66" s="87"/>
      <c r="T66" s="87"/>
      <c r="U66" s="88"/>
    </row>
    <row r="67" spans="1:21" ht="13.5" customHeight="1" x14ac:dyDescent="0.15">
      <c r="A67" s="126"/>
      <c r="B67" s="127"/>
      <c r="C67" s="133"/>
      <c r="D67" s="134"/>
      <c r="E67" s="134"/>
      <c r="F67" s="134"/>
      <c r="G67" s="135"/>
      <c r="H67" s="115"/>
      <c r="I67" s="116"/>
      <c r="J67" s="117"/>
      <c r="K67" s="122"/>
      <c r="L67" s="106"/>
      <c r="M67" s="107"/>
      <c r="N67" s="107"/>
      <c r="O67" s="107"/>
      <c r="P67" s="108"/>
      <c r="Q67" s="86"/>
      <c r="R67" s="87"/>
      <c r="S67" s="87"/>
      <c r="T67" s="87"/>
      <c r="U67" s="88"/>
    </row>
    <row r="68" spans="1:21" ht="13.5" customHeight="1" x14ac:dyDescent="0.15">
      <c r="A68" s="126"/>
      <c r="B68" s="127"/>
      <c r="C68" s="133"/>
      <c r="D68" s="134"/>
      <c r="E68" s="134"/>
      <c r="F68" s="134"/>
      <c r="G68" s="135"/>
      <c r="H68" s="115"/>
      <c r="I68" s="116"/>
      <c r="J68" s="117"/>
      <c r="K68" s="122"/>
      <c r="L68" s="106"/>
      <c r="M68" s="107"/>
      <c r="N68" s="107"/>
      <c r="O68" s="107"/>
      <c r="P68" s="108"/>
      <c r="Q68" s="86"/>
      <c r="R68" s="87"/>
      <c r="S68" s="87"/>
      <c r="T68" s="87"/>
      <c r="U68" s="88"/>
    </row>
    <row r="69" spans="1:21" ht="13.5" customHeight="1" x14ac:dyDescent="0.15">
      <c r="A69" s="126"/>
      <c r="B69" s="127"/>
      <c r="C69" s="133"/>
      <c r="D69" s="134"/>
      <c r="E69" s="134"/>
      <c r="F69" s="134"/>
      <c r="G69" s="135"/>
      <c r="H69" s="115"/>
      <c r="I69" s="116"/>
      <c r="J69" s="117"/>
      <c r="K69" s="122"/>
      <c r="L69" s="106"/>
      <c r="M69" s="107"/>
      <c r="N69" s="107"/>
      <c r="O69" s="107"/>
      <c r="P69" s="108"/>
      <c r="Q69" s="86"/>
      <c r="R69" s="87"/>
      <c r="S69" s="87"/>
      <c r="T69" s="87"/>
      <c r="U69" s="88"/>
    </row>
    <row r="70" spans="1:21" ht="13.5" customHeight="1" thickBot="1" x14ac:dyDescent="0.2">
      <c r="A70" s="128"/>
      <c r="B70" s="129"/>
      <c r="C70" s="136"/>
      <c r="D70" s="137"/>
      <c r="E70" s="137"/>
      <c r="F70" s="137"/>
      <c r="G70" s="138"/>
      <c r="H70" s="118"/>
      <c r="I70" s="119"/>
      <c r="J70" s="120"/>
      <c r="K70" s="123"/>
      <c r="L70" s="109"/>
      <c r="M70" s="110"/>
      <c r="N70" s="110"/>
      <c r="O70" s="110"/>
      <c r="P70" s="111"/>
      <c r="Q70" s="89"/>
      <c r="R70" s="90"/>
      <c r="S70" s="90"/>
      <c r="T70" s="90"/>
      <c r="U70" s="91"/>
    </row>
    <row r="71" spans="1:21" ht="13.5" customHeight="1" x14ac:dyDescent="0.15">
      <c r="A71" s="124" t="s">
        <v>20</v>
      </c>
      <c r="B71" s="125"/>
      <c r="C71" s="130"/>
      <c r="D71" s="131"/>
      <c r="E71" s="131"/>
      <c r="F71" s="131"/>
      <c r="G71" s="132"/>
      <c r="H71" s="112"/>
      <c r="I71" s="113"/>
      <c r="J71" s="114"/>
      <c r="K71" s="121"/>
      <c r="L71" s="103"/>
      <c r="M71" s="104"/>
      <c r="N71" s="104"/>
      <c r="O71" s="104"/>
      <c r="P71" s="105"/>
      <c r="Q71" s="83"/>
      <c r="R71" s="84"/>
      <c r="S71" s="84"/>
      <c r="T71" s="84"/>
      <c r="U71" s="85"/>
    </row>
    <row r="72" spans="1:21" ht="13.5" customHeight="1" x14ac:dyDescent="0.15">
      <c r="A72" s="126"/>
      <c r="B72" s="127"/>
      <c r="C72" s="133"/>
      <c r="D72" s="134"/>
      <c r="E72" s="134"/>
      <c r="F72" s="134"/>
      <c r="G72" s="135"/>
      <c r="H72" s="115"/>
      <c r="I72" s="116"/>
      <c r="J72" s="117"/>
      <c r="K72" s="122"/>
      <c r="L72" s="106"/>
      <c r="M72" s="107"/>
      <c r="N72" s="107"/>
      <c r="O72" s="107"/>
      <c r="P72" s="108"/>
      <c r="Q72" s="86"/>
      <c r="R72" s="87"/>
      <c r="S72" s="87"/>
      <c r="T72" s="87"/>
      <c r="U72" s="88"/>
    </row>
    <row r="73" spans="1:21" ht="13.5" customHeight="1" x14ac:dyDescent="0.15">
      <c r="A73" s="126"/>
      <c r="B73" s="127"/>
      <c r="C73" s="133"/>
      <c r="D73" s="134"/>
      <c r="E73" s="134"/>
      <c r="F73" s="134"/>
      <c r="G73" s="135"/>
      <c r="H73" s="115"/>
      <c r="I73" s="116"/>
      <c r="J73" s="117"/>
      <c r="K73" s="122"/>
      <c r="L73" s="106"/>
      <c r="M73" s="107"/>
      <c r="N73" s="107"/>
      <c r="O73" s="107"/>
      <c r="P73" s="108"/>
      <c r="Q73" s="86"/>
      <c r="R73" s="87"/>
      <c r="S73" s="87"/>
      <c r="T73" s="87"/>
      <c r="U73" s="88"/>
    </row>
    <row r="74" spans="1:21" ht="13.5" customHeight="1" x14ac:dyDescent="0.15">
      <c r="A74" s="126"/>
      <c r="B74" s="127"/>
      <c r="C74" s="133"/>
      <c r="D74" s="134"/>
      <c r="E74" s="134"/>
      <c r="F74" s="134"/>
      <c r="G74" s="135"/>
      <c r="H74" s="115"/>
      <c r="I74" s="116"/>
      <c r="J74" s="117"/>
      <c r="K74" s="122"/>
      <c r="L74" s="106"/>
      <c r="M74" s="107"/>
      <c r="N74" s="107"/>
      <c r="O74" s="107"/>
      <c r="P74" s="108"/>
      <c r="Q74" s="86"/>
      <c r="R74" s="87"/>
      <c r="S74" s="87"/>
      <c r="T74" s="87"/>
      <c r="U74" s="88"/>
    </row>
    <row r="75" spans="1:21" ht="13.5" customHeight="1" x14ac:dyDescent="0.15">
      <c r="A75" s="126"/>
      <c r="B75" s="127"/>
      <c r="C75" s="133"/>
      <c r="D75" s="134"/>
      <c r="E75" s="134"/>
      <c r="F75" s="134"/>
      <c r="G75" s="135"/>
      <c r="H75" s="115"/>
      <c r="I75" s="116"/>
      <c r="J75" s="117"/>
      <c r="K75" s="122"/>
      <c r="L75" s="106"/>
      <c r="M75" s="107"/>
      <c r="N75" s="107"/>
      <c r="O75" s="107"/>
      <c r="P75" s="108"/>
      <c r="Q75" s="86"/>
      <c r="R75" s="87"/>
      <c r="S75" s="87"/>
      <c r="T75" s="87"/>
      <c r="U75" s="88"/>
    </row>
    <row r="76" spans="1:21" ht="13.5" customHeight="1" x14ac:dyDescent="0.15">
      <c r="A76" s="126"/>
      <c r="B76" s="127"/>
      <c r="C76" s="133"/>
      <c r="D76" s="134"/>
      <c r="E76" s="134"/>
      <c r="F76" s="134"/>
      <c r="G76" s="135"/>
      <c r="H76" s="115"/>
      <c r="I76" s="116"/>
      <c r="J76" s="117"/>
      <c r="K76" s="122"/>
      <c r="L76" s="106"/>
      <c r="M76" s="107"/>
      <c r="N76" s="107"/>
      <c r="O76" s="107"/>
      <c r="P76" s="108"/>
      <c r="Q76" s="86"/>
      <c r="R76" s="87"/>
      <c r="S76" s="87"/>
      <c r="T76" s="87"/>
      <c r="U76" s="88"/>
    </row>
    <row r="77" spans="1:21" ht="13.5" customHeight="1" x14ac:dyDescent="0.15">
      <c r="A77" s="126"/>
      <c r="B77" s="127"/>
      <c r="C77" s="133"/>
      <c r="D77" s="134"/>
      <c r="E77" s="134"/>
      <c r="F77" s="134"/>
      <c r="G77" s="135"/>
      <c r="H77" s="115"/>
      <c r="I77" s="116"/>
      <c r="J77" s="117"/>
      <c r="K77" s="122"/>
      <c r="L77" s="106"/>
      <c r="M77" s="107"/>
      <c r="N77" s="107"/>
      <c r="O77" s="107"/>
      <c r="P77" s="108"/>
      <c r="Q77" s="86"/>
      <c r="R77" s="87"/>
      <c r="S77" s="87"/>
      <c r="T77" s="87"/>
      <c r="U77" s="88"/>
    </row>
    <row r="78" spans="1:21" ht="13.5" customHeight="1" thickBot="1" x14ac:dyDescent="0.2">
      <c r="A78" s="128"/>
      <c r="B78" s="129"/>
      <c r="C78" s="136"/>
      <c r="D78" s="137"/>
      <c r="E78" s="137"/>
      <c r="F78" s="137"/>
      <c r="G78" s="138"/>
      <c r="H78" s="118"/>
      <c r="I78" s="119"/>
      <c r="J78" s="120"/>
      <c r="K78" s="123"/>
      <c r="L78" s="109"/>
      <c r="M78" s="110"/>
      <c r="N78" s="110"/>
      <c r="O78" s="110"/>
      <c r="P78" s="111"/>
      <c r="Q78" s="89"/>
      <c r="R78" s="90"/>
      <c r="S78" s="90"/>
      <c r="T78" s="90"/>
      <c r="U78" s="91"/>
    </row>
    <row r="79" spans="1:21" ht="13.5" customHeight="1" x14ac:dyDescent="0.15">
      <c r="A79" s="124" t="s">
        <v>21</v>
      </c>
      <c r="B79" s="125"/>
      <c r="C79" s="130"/>
      <c r="D79" s="131"/>
      <c r="E79" s="131"/>
      <c r="F79" s="131"/>
      <c r="G79" s="132"/>
      <c r="H79" s="112"/>
      <c r="I79" s="113"/>
      <c r="J79" s="114"/>
      <c r="K79" s="121"/>
      <c r="L79" s="103"/>
      <c r="M79" s="104"/>
      <c r="N79" s="104"/>
      <c r="O79" s="104"/>
      <c r="P79" s="105"/>
      <c r="Q79" s="83"/>
      <c r="R79" s="84"/>
      <c r="S79" s="84"/>
      <c r="T79" s="84"/>
      <c r="U79" s="85"/>
    </row>
    <row r="80" spans="1:21" ht="13.5" customHeight="1" x14ac:dyDescent="0.15">
      <c r="A80" s="126"/>
      <c r="B80" s="127"/>
      <c r="C80" s="133"/>
      <c r="D80" s="134"/>
      <c r="E80" s="134"/>
      <c r="F80" s="134"/>
      <c r="G80" s="135"/>
      <c r="H80" s="115"/>
      <c r="I80" s="116"/>
      <c r="J80" s="117"/>
      <c r="K80" s="122"/>
      <c r="L80" s="106"/>
      <c r="M80" s="107"/>
      <c r="N80" s="107"/>
      <c r="O80" s="107"/>
      <c r="P80" s="108"/>
      <c r="Q80" s="86"/>
      <c r="R80" s="87"/>
      <c r="S80" s="87"/>
      <c r="T80" s="87"/>
      <c r="U80" s="88"/>
    </row>
    <row r="81" spans="1:21" ht="13.5" customHeight="1" x14ac:dyDescent="0.15">
      <c r="A81" s="126"/>
      <c r="B81" s="127"/>
      <c r="C81" s="133"/>
      <c r="D81" s="134"/>
      <c r="E81" s="134"/>
      <c r="F81" s="134"/>
      <c r="G81" s="135"/>
      <c r="H81" s="115"/>
      <c r="I81" s="116"/>
      <c r="J81" s="117"/>
      <c r="K81" s="122"/>
      <c r="L81" s="106"/>
      <c r="M81" s="107"/>
      <c r="N81" s="107"/>
      <c r="O81" s="107"/>
      <c r="P81" s="108"/>
      <c r="Q81" s="86"/>
      <c r="R81" s="87"/>
      <c r="S81" s="87"/>
      <c r="T81" s="87"/>
      <c r="U81" s="88"/>
    </row>
    <row r="82" spans="1:21" ht="13.5" customHeight="1" x14ac:dyDescent="0.15">
      <c r="A82" s="126"/>
      <c r="B82" s="127"/>
      <c r="C82" s="133"/>
      <c r="D82" s="134"/>
      <c r="E82" s="134"/>
      <c r="F82" s="134"/>
      <c r="G82" s="135"/>
      <c r="H82" s="115"/>
      <c r="I82" s="116"/>
      <c r="J82" s="117"/>
      <c r="K82" s="122"/>
      <c r="L82" s="106"/>
      <c r="M82" s="107"/>
      <c r="N82" s="107"/>
      <c r="O82" s="107"/>
      <c r="P82" s="108"/>
      <c r="Q82" s="86"/>
      <c r="R82" s="87"/>
      <c r="S82" s="87"/>
      <c r="T82" s="87"/>
      <c r="U82" s="88"/>
    </row>
    <row r="83" spans="1:21" ht="13.5" customHeight="1" x14ac:dyDescent="0.15">
      <c r="A83" s="126"/>
      <c r="B83" s="127"/>
      <c r="C83" s="133"/>
      <c r="D83" s="134"/>
      <c r="E83" s="134"/>
      <c r="F83" s="134"/>
      <c r="G83" s="135"/>
      <c r="H83" s="115"/>
      <c r="I83" s="116"/>
      <c r="J83" s="117"/>
      <c r="K83" s="122"/>
      <c r="L83" s="106"/>
      <c r="M83" s="107"/>
      <c r="N83" s="107"/>
      <c r="O83" s="107"/>
      <c r="P83" s="108"/>
      <c r="Q83" s="86"/>
      <c r="R83" s="87"/>
      <c r="S83" s="87"/>
      <c r="T83" s="87"/>
      <c r="U83" s="88"/>
    </row>
    <row r="84" spans="1:21" ht="13.5" customHeight="1" x14ac:dyDescent="0.15">
      <c r="A84" s="126"/>
      <c r="B84" s="127"/>
      <c r="C84" s="133"/>
      <c r="D84" s="134"/>
      <c r="E84" s="134"/>
      <c r="F84" s="134"/>
      <c r="G84" s="135"/>
      <c r="H84" s="115"/>
      <c r="I84" s="116"/>
      <c r="J84" s="117"/>
      <c r="K84" s="122"/>
      <c r="L84" s="106"/>
      <c r="M84" s="107"/>
      <c r="N84" s="107"/>
      <c r="O84" s="107"/>
      <c r="P84" s="108"/>
      <c r="Q84" s="86"/>
      <c r="R84" s="87"/>
      <c r="S84" s="87"/>
      <c r="T84" s="87"/>
      <c r="U84" s="88"/>
    </row>
    <row r="85" spans="1:21" ht="13.5" customHeight="1" x14ac:dyDescent="0.15">
      <c r="A85" s="126"/>
      <c r="B85" s="127"/>
      <c r="C85" s="133"/>
      <c r="D85" s="134"/>
      <c r="E85" s="134"/>
      <c r="F85" s="134"/>
      <c r="G85" s="135"/>
      <c r="H85" s="115"/>
      <c r="I85" s="116"/>
      <c r="J85" s="117"/>
      <c r="K85" s="122"/>
      <c r="L85" s="106"/>
      <c r="M85" s="107"/>
      <c r="N85" s="107"/>
      <c r="O85" s="107"/>
      <c r="P85" s="108"/>
      <c r="Q85" s="86"/>
      <c r="R85" s="87"/>
      <c r="S85" s="87"/>
      <c r="T85" s="87"/>
      <c r="U85" s="88"/>
    </row>
    <row r="86" spans="1:21" ht="13.5" customHeight="1" thickBot="1" x14ac:dyDescent="0.2">
      <c r="A86" s="128"/>
      <c r="B86" s="129"/>
      <c r="C86" s="136"/>
      <c r="D86" s="137"/>
      <c r="E86" s="137"/>
      <c r="F86" s="137"/>
      <c r="G86" s="138"/>
      <c r="H86" s="118"/>
      <c r="I86" s="119"/>
      <c r="J86" s="120"/>
      <c r="K86" s="123"/>
      <c r="L86" s="109"/>
      <c r="M86" s="110"/>
      <c r="N86" s="110"/>
      <c r="O86" s="110"/>
      <c r="P86" s="111"/>
      <c r="Q86" s="89"/>
      <c r="R86" s="90"/>
      <c r="S86" s="90"/>
      <c r="T86" s="90"/>
      <c r="U86" s="91"/>
    </row>
  </sheetData>
  <sheetProtection sheet="1" objects="1" scenarios="1"/>
  <mergeCells count="69">
    <mergeCell ref="K5:K6"/>
    <mergeCell ref="A7:B14"/>
    <mergeCell ref="K7:K14"/>
    <mergeCell ref="H15:J22"/>
    <mergeCell ref="A55:B62"/>
    <mergeCell ref="H23:J30"/>
    <mergeCell ref="H31:J38"/>
    <mergeCell ref="A15:B22"/>
    <mergeCell ref="A23:B30"/>
    <mergeCell ref="A31:B38"/>
    <mergeCell ref="C15:G22"/>
    <mergeCell ref="C23:G30"/>
    <mergeCell ref="C31:G38"/>
    <mergeCell ref="C39:G46"/>
    <mergeCell ref="C47:G54"/>
    <mergeCell ref="A5:B6"/>
    <mergeCell ref="C7:G14"/>
    <mergeCell ref="C5:G6"/>
    <mergeCell ref="H7:J14"/>
    <mergeCell ref="H5:J6"/>
    <mergeCell ref="H39:J46"/>
    <mergeCell ref="A79:B86"/>
    <mergeCell ref="C55:G62"/>
    <mergeCell ref="C63:G70"/>
    <mergeCell ref="C71:G78"/>
    <mergeCell ref="C79:G86"/>
    <mergeCell ref="A63:B70"/>
    <mergeCell ref="A71:B78"/>
    <mergeCell ref="A39:B46"/>
    <mergeCell ref="A47:B54"/>
    <mergeCell ref="H71:J78"/>
    <mergeCell ref="K15:K22"/>
    <mergeCell ref="K23:K30"/>
    <mergeCell ref="K31:K38"/>
    <mergeCell ref="K39:K46"/>
    <mergeCell ref="K47:K54"/>
    <mergeCell ref="H47:J54"/>
    <mergeCell ref="H55:J62"/>
    <mergeCell ref="H63:J70"/>
    <mergeCell ref="L55:P62"/>
    <mergeCell ref="L63:P70"/>
    <mergeCell ref="L71:P78"/>
    <mergeCell ref="L79:P86"/>
    <mergeCell ref="H79:J86"/>
    <mergeCell ref="K55:K62"/>
    <mergeCell ref="K63:K70"/>
    <mergeCell ref="K71:K78"/>
    <mergeCell ref="K79:K86"/>
    <mergeCell ref="Q15:U22"/>
    <mergeCell ref="Q23:U30"/>
    <mergeCell ref="L31:P38"/>
    <mergeCell ref="L39:P46"/>
    <mergeCell ref="L47:P54"/>
    <mergeCell ref="B1:F3"/>
    <mergeCell ref="I1:R3"/>
    <mergeCell ref="G1:H3"/>
    <mergeCell ref="Q71:U78"/>
    <mergeCell ref="Q79:U86"/>
    <mergeCell ref="Q31:U38"/>
    <mergeCell ref="Q39:U46"/>
    <mergeCell ref="Q47:U54"/>
    <mergeCell ref="Q55:U62"/>
    <mergeCell ref="Q63:U70"/>
    <mergeCell ref="L5:P6"/>
    <mergeCell ref="Q5:U6"/>
    <mergeCell ref="L7:P14"/>
    <mergeCell ref="L15:P22"/>
    <mergeCell ref="L23:P30"/>
    <mergeCell ref="Q7:U14"/>
  </mergeCells>
  <phoneticPr fontId="1"/>
  <dataValidations count="1">
    <dataValidation type="list" allowBlank="1" showInputMessage="1" showErrorMessage="1" sqref="K7 K15:K86">
      <formula1>$V$7:$V$9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8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得点表</vt:lpstr>
      <vt:lpstr>順位表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0390</dc:creator>
  <cp:lastModifiedBy>0375</cp:lastModifiedBy>
  <cp:lastPrinted>2015-10-06T07:14:50Z</cp:lastPrinted>
  <dcterms:created xsi:type="dcterms:W3CDTF">2015-07-17T05:42:53Z</dcterms:created>
  <dcterms:modified xsi:type="dcterms:W3CDTF">2015-11-02T04:27:55Z</dcterms:modified>
</cp:coreProperties>
</file>